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13_ncr:1_{84181D24-7750-470D-9A04-C94042A31E8B}" xr6:coauthVersionLast="47" xr6:coauthVersionMax="47" xr10:uidLastSave="{00000000-0000-0000-0000-000000000000}"/>
  <bookViews>
    <workbookView xWindow="-108" yWindow="-108" windowWidth="23256" windowHeight="12456" tabRatio="795" xr2:uid="{00000000-000D-0000-FFFF-FFFF00000000}"/>
  </bookViews>
  <sheets>
    <sheet name="About" sheetId="25" r:id="rId1"/>
    <sheet name="Instructions" sheetId="24" r:id="rId2"/>
    <sheet name="Default" sheetId="17" r:id="rId3"/>
    <sheet name="PropSetup" sheetId="13" r:id="rId4"/>
    <sheet name="Allocation" sheetId="15" r:id="rId5"/>
    <sheet name="Income" sheetId="16" r:id="rId6"/>
    <sheet name="Expenses" sheetId="14" r:id="rId7"/>
    <sheet name="Market" sheetId="20" r:id="rId8"/>
    <sheet name="Bond" sheetId="21" r:id="rId9"/>
    <sheet name="CashFlow" sheetId="2" r:id="rId10"/>
    <sheet name="Results" sheetId="6" r:id="rId11"/>
    <sheet name="Monthly" sheetId="22" r:id="rId12"/>
  </sheets>
  <definedNames>
    <definedName name="_xlnm._FilterDatabase" localSheetId="6" hidden="1">Expenses!$A$4:$H$309</definedName>
    <definedName name="_xlnm._FilterDatabase" localSheetId="5" hidden="1">Income!$A$4:$G$5</definedName>
    <definedName name="AllCode">Allocation[[#Data],[Allocation]:[Description]]</definedName>
    <definedName name="AllData">Allocation[#Data]</definedName>
    <definedName name="BondData">OFFSET(Bond!$A$7,1,0,51,PropCount+1)</definedName>
    <definedName name="BondDates">OFFSET(Bond!$A$7,1,0,51,1)</definedName>
    <definedName name="ExpAllCode">Expense[[#Data],[Allocation Code]]</definedName>
    <definedName name="ExpAmount">Expense[[#Data],[Transaction Amount]]</definedName>
    <definedName name="ExpInvDate">Expense[[#Data],[Transaction Date]]</definedName>
    <definedName name="ExpPropCode">Expense[[#Data],[Property Code]]</definedName>
    <definedName name="IncAllCode">Income[[#Data],[Allocation Code]]</definedName>
    <definedName name="IncAmount">Income[[#Data],[Transaction Amount]]</definedName>
    <definedName name="IncInvDate">Income[[#Data],[Transaction Date]]</definedName>
    <definedName name="IncPropCode">Income[[#Data],[Property Code]]</definedName>
    <definedName name="MarketData">OFFSET(Market!$A$7,1,0,51,PropCount+1)</definedName>
    <definedName name="MarketDates">OFFSET(Market!$A$7,1,0,51,1)</definedName>
    <definedName name="_xlnm.Print_Area" localSheetId="1">Instructions!$A$1:$A$501</definedName>
    <definedName name="_xlnm.Print_Area" localSheetId="10">Results!$A$1:$U$27</definedName>
    <definedName name="_xlnm.Print_Titles" localSheetId="8">Bond!$1:$7</definedName>
    <definedName name="_xlnm.Print_Titles" localSheetId="9">CashFlow!$A:$B</definedName>
    <definedName name="_xlnm.Print_Titles" localSheetId="6">Expenses!$1:$4</definedName>
    <definedName name="_xlnm.Print_Titles" localSheetId="5">Income!$1:$4</definedName>
    <definedName name="_xlnm.Print_Titles" localSheetId="1">Instructions!$1:$4</definedName>
    <definedName name="_xlnm.Print_Titles" localSheetId="7">Market!$1:$7</definedName>
    <definedName name="_xlnm.Print_Titles" localSheetId="3">PropSetup!$1:$4</definedName>
    <definedName name="_xlnm.Print_Titles" localSheetId="10">Results!$A:$A,Results!$1:$4</definedName>
    <definedName name="PropBond">Property[[#Data],[Bond Amount]]</definedName>
    <definedName name="PropCode">Property[[#Data],[Property Code]]</definedName>
    <definedName name="PropControl">Results!$A$66</definedName>
    <definedName name="PropCount">COUNTA(Property[[#Data],[Property Code]])</definedName>
    <definedName name="PropData">Property[#Data]</definedName>
    <definedName name="PropDate">Property[[#Data],[Effective Date]]</definedName>
    <definedName name="PropPrice">Property[[#Data],[Purchase Price]]</definedName>
    <definedName name="PropSold">Property[[#Data],[Date Sold]]</definedName>
    <definedName name="PropStatus">Property[[#Data],[Property Status]]</definedName>
    <definedName name="Years">CashFlow!$C$9:$V$9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<sst xmlns="http://schemas.openxmlformats.org/spreadsheetml/2006/main" count="5306" uniqueCount="510">
  <si>
    <t>The property purchase price needs to be entered in column C. This amount should include the deposit amount and VAT (if applicable). The property purchase price is used in a number of calculations on the Results sheet and also plays an important role in calculating the annual and cumulative capital growth rates that are included on the investment return analysis.</t>
  </si>
  <si>
    <t>The initial bond amount should be entered in column D. This amount is used to calculate the capital and interest that is repaid in the first year and is also included in the calculation of the percentage capital that is outstanding on a bond at the end of each annual period. If a property is financed entirely out of the owner's equity, a nil amount should be entered in this column.</t>
  </si>
  <si>
    <t>The rates that are paid to the local city or town council should be recorded on the Expenses sheet and allocated to this code.</t>
  </si>
  <si>
    <t>Note: The annual periods that require a market value to be entered are determined based on the effective date that is entered for each property in column E on the PropSetup sheet and the current system date. If you enter a value into a cell that does not require a value, the appropriate cell will be highlighted in orange and the highlighting will only be removed if the value is replaced by a nil value.</t>
  </si>
  <si>
    <t>Note: It is imperative that you enter all the required market values in the appropriate cells on the Market sheet otherwise the investment return calculations on the Results sheet will not be accurate!</t>
  </si>
  <si>
    <t>The sequence in which the property codes are displayed on the Market sheet should not be amended. As we mentioned before, the sequence is based on the sequence in which the property codes are created on the PropSetup sheet. If you change the sequence of property codes on the PropSetup sheet, the market values that are entered on the Market sheet will be inaccurate.</t>
  </si>
  <si>
    <t>Annual Outstanding Bond Amounts</t>
  </si>
  <si>
    <t>Enter a discount rate in cell C9. This rate is applied to the cash flow totals in order to calculate the net present value (NPV) on the Results sheet. The NPV calculation measures whether the required investment return (the discount rate) exceeds the actual investment return. The NPV calculation will be covered in a lot more detail later on in the instructions but it is important to know that the calculation is based on the discount rate that is specified in cell C9.</t>
  </si>
  <si>
    <t>The effective date column enables users to specify the first reporting date that should be used for the primary residence instead of simply basing the reporting periods on the date of the first transaction that is recorded on the Income or Expenses sheet. By adding a user defined date setting, we have therefore provided increased flexibility in terms of the reporting dates which many users may require.</t>
  </si>
  <si>
    <t>If a capital gain that is greater than the primary residence exclusion amount is realised on the disposal of a primary residence, an amount of capital gains tax (CGT) will be payable to SARS and will form part of the first income tax return that is submitted after the disposal of the property. The capital gain is calculated by deducting the sum of the property purchase price, transfer costs, renovation costs, selling costs and the primary residence exclusion amount from the selling price of the property. The CGT amount that is included in the disposal cost column is calculated based on the market value of the property (instead of a selling price) and by including this amount in the disposal cost, we are effectively providing for the CGT that has to be paid when the primary residence is sold.</t>
  </si>
  <si>
    <t>The formula in column M calculates the equity that is available in a property investment after taking the estimated disposal cost into account. This amount is therefore calculated by deducting the disposal cost in column L from the equity 1 balance in column K.</t>
  </si>
  <si>
    <t>The equity balances and the profit or loss amounts of the properties will always agree to the amounts that are included in the investment return analysis on the Results sheet (when the particular property code is selected from the property list box on the CashFlow sheet).</t>
  </si>
  <si>
    <t>All the bond registration fees that are paid to the appropriate bank or the attorney responsible for the bond registration should be allocated to this code. Note that the fees that are included in the bond capital (like bank initiation fees, admin fees and in some instances insurance premiums) and repaid as part of the monthly required bond repayments should not be included in the Bond Costs allocation. These costs form part of the monthly required bond repayments and should therefore be allocated to the Bond Repayments allocation code.</t>
  </si>
  <si>
    <t>All the renovation costs that relate to the primary residence should be recorded on the Expenses sheet and allocated to this code. Renovation costs differ from repairs &amp; maintenance costs in that the property (and also the value of the property) is improved by the alterations instead of simply repairing the appropriate component of the property to its original condition (which falls under repairs &amp; maintenance).</t>
  </si>
  <si>
    <t>Renovation costs are also not treated in the same way as repairs &amp; maintenance for income tax purposes. The cost of renovating a property is of a capital nature because it results in a probable increase in the value of the property while repairs &amp; maintenance is seen as an operational cost and is therefore not of a capital nature. Renovation costs are not allowed as a deduction for income tax purposes, but can be deducted for capital gains tax purposes. Repairs and maintenance costs are operational costs and are therefore allowed as a deduction for income tax purposes (only for buy to let properties) but not for capital gains tax purposes.</t>
  </si>
  <si>
    <t>Note: The operational cost allocation codes are included at the bottom of the annual and monthly cash flow reports. These costs are not included in the calculation of investment return because the costs are incurred in return for services that are provided and do not form part of the investment cost structure of a primary residence.</t>
  </si>
  <si>
    <t>Withdrawals from an access bond or funds that are received after obtaining further financing should be recorded on the Income sheet and also allocated to the Bond Repayments allocation code.</t>
  </si>
  <si>
    <t>The property market values that are included in row 4 are entered on the Market sheet and the outstanding bond amounts that are included in row 5 are entered on the Bond sheet. The equity 1 balance is calculated by deducting the outstanding bond amounts from the property market values and indicates the equity that is available in the property investment before taking disposal costs into account.</t>
  </si>
  <si>
    <t>Note: Our equity 1 amount is commonly referred to as the equity that is available in a property investment. We don't agree with this methodology because we believe that the estimated disposal cost should be deducted when determining the equity that is available in a property, otherwise the amount of equity that is realised when the property is sold will be less than expected.</t>
  </si>
  <si>
    <t>The equity balance indicates the amount of equity that is available in the property investment after taking the estimated cost of disposal into account. Disposal costs consist of selling costs and capital gains tax.</t>
  </si>
  <si>
    <t>Note: If the sale of the primary residence will result in a capital loss or a capital gain that is less than the base exclusion amount, no capital gains tax will be payable and the capital gains tax amount for the period will be nil.</t>
  </si>
  <si>
    <t>Note: Our Capital Gains Tax Calculation template can be used to calculate an accurate capital gains tax amount for any property. The template also includes comprehensive guidance on capital gains tax calculations.</t>
  </si>
  <si>
    <t>Note: This is an important characteristic of residential property investments which is often ignored by property owners. Many property owners are so satisfied by the amount of equity that is available in their property investments that they don't realise that a significant portion of the equity may have been contributed by them in the form of monthly capital injections and therefore does not form part of the profit that is realised from the investment.</t>
  </si>
  <si>
    <t>The return on equity ratio is calculated on an annual basis instead of a cumulative basis and therefore does provide an indication of the investment return for a specific annual period. The return on equity ratio however does not provide an indication of the cumulative investment return and the calculation should therefore be used in conjunction with the IRR calculation.</t>
  </si>
  <si>
    <t>Note: The monthly report is automatically compiled based on the property code that is selected from the list box in cell E2 on the CashFlow sheet. All the calculations on the monthly cash flow report are based on the transactions that are recorded on the Income and Expenses sheets.</t>
  </si>
  <si>
    <t>Note: The reporting periods are not only determined based on the effective dates that are entered on the PropSetup sheet. The reporting period end that is specified in cell C14 on the Default sheet determines the month that is used in the annual reporting periods and the reporting years are determined based on the reporting period end that the appropriate property effective date falls into.</t>
  </si>
  <si>
    <t>Example: If a property owner acquires a plot and plan property and pays a deposit two years before the date of occupation, the owner may want to compile the investment return analysis based on the occupation date instead of the first transaction date. This can be achieved by specifying the occupation date as the effective date - the reporting periods commence on the date that is specified and all transactions that are dated before the first annual period end will be included in the first reporting period on the cash flow and investment return analysis reports.</t>
  </si>
  <si>
    <t>Select a property status from the list box in column F. The list box contains two property statuses, namely "Active" and "Sold". The default property status is "Active" and the status only needs to be changed to "Sold" once the primary residence is sold. The PropSetup sheet includes an equity balance calculation for the active primary residence and a profit or loss calculation for all previous primary residences.</t>
  </si>
  <si>
    <t>Select a bond status from the list box in column G. The list box contains two bond statuses, namely "Active" and "Settled". The default bond status is "Active" and the status only needs to be changed to "Settled" once the outstanding bond amount has been repaid in full or if the primary residence is sold. The Bond Balance amounts in column J are calculated for all properties with a bond status of "Active". The calculation determines the amount of the last outstanding bond amount that has been entered on the Bond sheet. If a nil amount is entered on this sheet, the calculation will still reflect the last amount that is greater than nil. If a bond has been repaid in full, you therefore have to change the bond status to "Settled" in order to override the default calculation in the Bond Balance column.</t>
  </si>
  <si>
    <t>When a primary residence is sold, the property status in column F should be changed to "Sold" and the date on which the sale takes place should be entered in column H. All the transactions relating to the sale (selling price, bond settlement amount, agents commission, bond cancellation fees and capital gains tax) should be entered on the Income and Expenses sheets. Note that the cells in column H should be left blank for the active primary residence.</t>
  </si>
  <si>
    <t>The formula in this column looks up the most recent market value that has been entered for the particular primary residence on the Market sheet. If no market values have been entered for the property, a nil value is included in column I and the cell is highlighted in red. The highlighting will only be removed once the appropriate market value has been entered on the Market sheet.</t>
  </si>
  <si>
    <t>The formula in this column looks up the most recent outstanding bond amount that has been entered for the particular primary residence on the Bond sheet. If no outstanding bond amounts have been entered for the property, a nil value is included in column J and the cell is highlighted in red. The highlighting will only be removed once the appropriate outstanding bond amount has been entered on the Bond sheet.</t>
  </si>
  <si>
    <t>The red highlighting will only be included in column J if the bond status in column G is "Active". If a primary residence is not financed through a bond or if the bond has been repaid in full, a bond status of "Settled" should be selected from the list box in column G. The red highlighting will then be removed automatically.</t>
  </si>
  <si>
    <t>The formula in this column calculates the equity that is available in the property before taking disposal costs into account. This balance is calculated by deducting the outstanding bond balance in column J from the market value of the property in column I.</t>
  </si>
  <si>
    <t>The formula in this column calculates the estimated disposal cost that will be incurred if the property is sold. This amount consists of the agents commission and capital gains tax forecast.</t>
  </si>
  <si>
    <t>The agents commission is calculated based on the market value in column I and the agents commission percentage that is specified in cell C5 on the Default sheet.</t>
  </si>
  <si>
    <t>Note: The full capital gain is not included in taxable income - the amount is reduced by the capital gains tax inclusion rate which is specified in cell C7 on the Default sheet and taxed according to the effective income tax rate of the property owner. Our CGT calculation is therefore based on the effective capital gains tax percentage that is calculated in cell C8 on the Default sheet.</t>
  </si>
  <si>
    <t>The following sheets are included in this template:</t>
  </si>
  <si>
    <r>
      <t>Allocation</t>
    </r>
    <r>
      <rPr>
        <sz val="10"/>
        <rFont val="Arial"/>
        <family val="2"/>
      </rPr>
      <t xml:space="preserve"> - this sheet includes all the pre-defined allocation codes that are used to calculate a comprehensive monthly and annual cash flow report. No user input is required on this sheet.</t>
    </r>
  </si>
  <si>
    <r>
      <t xml:space="preserve">Expenses </t>
    </r>
    <r>
      <rPr>
        <sz val="10"/>
        <rFont val="Arial"/>
        <family val="2"/>
      </rPr>
      <t>- all property expenses and other payments should be entered on this sheet.</t>
    </r>
  </si>
  <si>
    <r>
      <t>Monthly</t>
    </r>
    <r>
      <rPr>
        <sz val="10"/>
        <rFont val="Arial"/>
        <family val="2"/>
      </rPr>
      <t xml:space="preserve"> - this sheet includes a monthly cash flow report. The monthly report can be displayed for any annual period that is included on the CashFlow sheet by selecting the appropriate annual period from the list box at the top of the sheet. No other user input is required on this sheet.</t>
    </r>
  </si>
  <si>
    <t>Note: The movement in the equity balance between two annual periods can be split into two components - the equity contributed during the year and the annual net profit or loss. If you therefore deduct the equity opening balance from the equity closing balance, the calculation result will equal the total of the amounts in row 15 and row 16 in the appropriate column.</t>
  </si>
  <si>
    <t>The cumulative profit or loss is quite simply the sum of all the net profits or losses up to the end of the particular period. The cumulative totals in row 17 are calculated from the annual net profit or loss amounts in row 16.</t>
  </si>
  <si>
    <t>Note: The cumulative profit or loss totals in row 17 will differ from the equity balances in row 14 because the cumulative equity contributions (the cumulative total of the amounts in row 15) also form part of the equity balances.</t>
  </si>
  <si>
    <t>Example: If the IRR at the end of year 3 is say 15.6% and the IRR at the end of year 4 is say 11.2%, the movement in the IRR indicates that the investment return that is achieved during year 4 is less than the cumulative investment return up to the end of year 3. The movement in the IRR does however not provide an indication of the actual investment return that is achieved during year 4 or even if a loss has resulted during this particular period.</t>
  </si>
  <si>
    <t>The return on equity is calculated based on the net profit or loss for the period and the equity balance at the end of the particular period. The net profit or loss for the period is calculated in row 16 and the equity balance is calculated in row 14 on the Results sheet.</t>
  </si>
  <si>
    <t>Note: If any part of the transfer costs are financed through a bond of more than 100% of the property purchase price, we recommend that you record the transfer costs on the Expenses sheet and also record the amount of the transfer costs that are financed through the bond on the Income sheet and that you allocated this amount to the Transfer Costs allocation code. The cash outflow that will be included on the first year's cash flow calculation will then be the net transfer costs that have been paid.</t>
  </si>
  <si>
    <t>Property Management Fees</t>
  </si>
  <si>
    <t>The levies that are paid to the appropriate body corporate or management company should be recorded on the Expenses sheet and allocated to this code.</t>
  </si>
  <si>
    <t>Repairs &amp; Maintenance</t>
  </si>
  <si>
    <t>Note: All 5 default allocation codes are grouped together on the annual cash flow report but are included separately on the monthly cash flow report. The monthly report should therefore be used to analyze these costs.</t>
  </si>
  <si>
    <t>Operational Costs</t>
  </si>
  <si>
    <t>All operational costs should be recorded on the Expenses sheet and allocated to one of the operational cost allocation codes. We have created 7 allocation codes for operational costs which enable users to analyze these costs based on the pre-defined codes.</t>
  </si>
  <si>
    <t>Note: We have added conditional formatting to the sales date column which results in a cell being highlighted in orange if a sales date has not been entered in this column and the property status in column F has been changed to "Sold". The formatting can be removed by simply entering the appropriate sales date.</t>
  </si>
  <si>
    <t>Note: The market values and outstanding bond amounts on the Market and Bond sheets are recorded based on the relative position of the particular property code on the PropSetup sheet. If the relative position of the property codes is changed, the market values and outstanding bond amounts that have been recorded on these two sheets may therefore be compromised.</t>
  </si>
  <si>
    <t>Annual Cash Flow Report</t>
  </si>
  <si>
    <t>The monthly cash flow report on the Monthly sheet can be used to view a monthly summary of the annual cash flow totals that are included on the CashFlow sheet. The only user input that is required on this sheet is selecting the appropriate annual reporting period from the list box in cell E2.</t>
  </si>
  <si>
    <t>Support</t>
  </si>
  <si>
    <t>If you experience any difficulty while using this template and you are not able to find the appropriate guidance in these instructions, please e-mail us at support@propertyreality.co.za for assistance.</t>
  </si>
  <si>
    <t>Property Investment Return Analysis</t>
  </si>
  <si>
    <t>The outstanding bond amount at the end of each annual period should be entered on the Bond sheet. This sheet is compiled in the same way as the Market sheet and the principles that need to be applied in order to record the annual market values should also be applied to the Bond sheet.</t>
  </si>
  <si>
    <t>Note: It is imperative that you enter all the required outstanding bond balances in the appropriate cells on the Bond sheet otherwise the investment return calculations on the Results sheet will not be accurate!</t>
  </si>
  <si>
    <t>Note: The monthly periods that are listed in column A are year end periods and the last period that requires user input will always be the year end in which the current date falls into. Through the course of the current year, you can enter the current outstanding bond balance on the Bond sheet as long as all bond repayments have been recorded on the Expenses sheet. The current market value should also be recorded in the last input cell on the Market sheet so that an annual investment return can be calculated for the current year.</t>
  </si>
  <si>
    <t>After a bond has been repaid in full, you don't have to enter any values for the particular property code on the Bond sheet. As we mentioned before, the bond status of a property should be changed to "Settled" in column G on the PropSetup sheet when a bond has been repaid in full.</t>
  </si>
  <si>
    <t>The annual cash flow report on the CashFlow sheet is automatically calculated from the transactions that are entered on the Income and Expenses sheets. The only user input that is required on this sheet is selecting the appropriate property code from the list box in cell E2.</t>
  </si>
  <si>
    <t>The IRR calculation is frequently used in conjunction with the NPV calculation because the one calculation provides an indication of the annual return on investment on a cumulative basis (IRR) while the other calculation provides an indication of whether the investment return exceeds the required investment return (NPV). The IRR calculation result is an annual investment return percentage, while the NPV calculation indicates the amount by which the investment return exceeds or falls short of the required investment return. The IRR can also be described as the annual investment return that results in a NPV of nil.</t>
  </si>
  <si>
    <t>Note: The monthly cash flow report on the Monthly sheet can be used to view a monthly summary for any of the periods that are included in the annual cash flow report.</t>
  </si>
  <si>
    <t>All bond repayments should be recorded on the Expenses sheet and allocated to this code. This includes both the required monthly bond repayments and any ad hoc bond repayments that are effected.</t>
  </si>
  <si>
    <t>All the transactions that are entered on the Income and Expenses sheets need to be allocated to one of the pre-defined allocation codes that are included in the list boxes in the Allocation Code column on these sheets. The items that are included in these list boxes are determined by the allocation codes that are listed on the Allocation sheet.</t>
  </si>
  <si>
    <t>The bond settlement amount should be entered on the Expenses sheet and allocated to this code. This amount is equal to the outstanding capital balance of the bond on the date of the sale.</t>
  </si>
  <si>
    <t>If a bond cancellation fee is incurred because the property owner did not give sufficient notice of the intention to cancel the bond, the fee should be entered on the Expenses sheet and allocated to this code.</t>
  </si>
  <si>
    <t>Note: We have added conditional formatting to this column which results in a cell being highlighted in orange if a bond amount has not been entered in this column. The formatting can be removed by simply entering the appropriate bond amount or a nil value if a bond is not used to finance the property.</t>
  </si>
  <si>
    <t>Note: We have added conditional formatting to this column which results in a cell being highlighted in orange if a property purchase price has not been entered in this column. The formatting can be removed by simply entering the appropriate property purchase price.</t>
  </si>
  <si>
    <t>Note: The monthly cash flow report that is included on the Monthly sheet is based on the actual transaction dates. If you therefore specify a effective date that is not consistent with the first transaction date that is entered on the Income and Expenses sheets, the totals on the monthly report for the first annual period may not agree to the totals on the annual cash flow report for the first annual reporting period. The transactions totals on the two reports for all subsequent reporting periods will however be the same.</t>
  </si>
  <si>
    <t>Note: We have added conditional formatting to the effective date column which results in a cell being highlighted in orange if an effective date has not been entered in this column. The formatting can be removed by simply entering the appropriate effective date.</t>
  </si>
  <si>
    <t>Note: We have added conditional formatting to the property status column which results in a cell being highlighted in orange if a property status has not been selected in this column. The formatting can be removed by simply selecting the appropriate property status.</t>
  </si>
  <si>
    <t>Note: We have added conditional formatting to the bond status column which results in a cell being highlighted in orange if a bond status has not been selected in this column. The formatting can be removed by simply selecting the appropriate bond status.</t>
  </si>
  <si>
    <t>Deposit Amount</t>
  </si>
  <si>
    <t>Rates</t>
  </si>
  <si>
    <t>Repairs and Maintenance</t>
  </si>
  <si>
    <t>Income Tax</t>
  </si>
  <si>
    <t>Selling Price</t>
  </si>
  <si>
    <t>Selling Costs</t>
  </si>
  <si>
    <t>Capital Gains Tax</t>
  </si>
  <si>
    <t>Outstanding Bond Amount</t>
  </si>
  <si>
    <t>Purchase Price</t>
  </si>
  <si>
    <t>Insurance</t>
  </si>
  <si>
    <t>Market Value</t>
  </si>
  <si>
    <t>Internal Rate of Return (IRR)</t>
  </si>
  <si>
    <t>Equity Calculation</t>
  </si>
  <si>
    <t>Year 2 Cash Flow</t>
  </si>
  <si>
    <t>Year 3 Cash Flow</t>
  </si>
  <si>
    <t>Year 4 Cash Flow</t>
  </si>
  <si>
    <t>Year 5 Cash Flow</t>
  </si>
  <si>
    <t>Year 6 Cash Flow</t>
  </si>
  <si>
    <t>Year 7 Cash Flow</t>
  </si>
  <si>
    <t>Year 8 Cash Flow</t>
  </si>
  <si>
    <t>Year 9 Cash Flow</t>
  </si>
  <si>
    <t>Year 10 Cash Flow</t>
  </si>
  <si>
    <t>Ratios</t>
  </si>
  <si>
    <t>www.propertyreality.co.za</t>
  </si>
  <si>
    <t>Bond Repayments</t>
  </si>
  <si>
    <t>Bond Cancellation Fee</t>
  </si>
  <si>
    <t>Year Number</t>
  </si>
  <si>
    <t>Transfer Costs</t>
  </si>
  <si>
    <t>Bond Costs</t>
  </si>
  <si>
    <t>Levies</t>
  </si>
  <si>
    <t>Equity 1</t>
  </si>
  <si>
    <t>Cash Flow Calculation</t>
  </si>
  <si>
    <t>Net Present Value (NPV)</t>
  </si>
  <si>
    <t>Equity Balance</t>
  </si>
  <si>
    <t>Year 1 Cash Flow</t>
  </si>
  <si>
    <t>Year 11 Cash Flow</t>
  </si>
  <si>
    <t>Year 12 Cash Flow</t>
  </si>
  <si>
    <t>Year 13 Cash Flow</t>
  </si>
  <si>
    <t>Year 14 Cash Flow</t>
  </si>
  <si>
    <t>Year 15 Cash Flow</t>
  </si>
  <si>
    <t>Year 16 Cash Flow</t>
  </si>
  <si>
    <t>Year 17 Cash Flow</t>
  </si>
  <si>
    <t>Year 18 Cash Flow</t>
  </si>
  <si>
    <t>Year 19 Cash Flow</t>
  </si>
  <si>
    <t>Year 20 Cash Flow</t>
  </si>
  <si>
    <t>Annual Net Profit / (Loss)</t>
  </si>
  <si>
    <t>Annual IRR &amp; NPV Calculations</t>
  </si>
  <si>
    <t>Disposal Cost %</t>
  </si>
  <si>
    <t>Outstanding Bond %</t>
  </si>
  <si>
    <t>Annual Capital Growth</t>
  </si>
  <si>
    <t>Equity Contributed (during the year)</t>
  </si>
  <si>
    <t>Average Annual Capital Growth (cumulative)</t>
  </si>
  <si>
    <t>Cumulative Profit / (Loss)</t>
  </si>
  <si>
    <t>Equity 1 / Market Value</t>
  </si>
  <si>
    <t>Cumulative Profit / Property Purchase Price</t>
  </si>
  <si>
    <t>Return on Equity</t>
  </si>
  <si>
    <t>Property Setup</t>
  </si>
  <si>
    <t>Property Code</t>
  </si>
  <si>
    <t>Property Address</t>
  </si>
  <si>
    <t>Effective Date</t>
  </si>
  <si>
    <t>Actual Investment Return</t>
  </si>
  <si>
    <t>Expense Transactions</t>
  </si>
  <si>
    <t>Transaction Date</t>
  </si>
  <si>
    <t>Supplier</t>
  </si>
  <si>
    <t>Allocation</t>
  </si>
  <si>
    <t>Description</t>
  </si>
  <si>
    <t>Allocation Setup</t>
  </si>
  <si>
    <t>Renovation Costs</t>
  </si>
  <si>
    <t>R&amp;M - Building</t>
  </si>
  <si>
    <t>R&amp;M - Electrical</t>
  </si>
  <si>
    <t>R&amp;M - Plumbing</t>
  </si>
  <si>
    <t>R&amp;M - Pool</t>
  </si>
  <si>
    <t>R&amp;M - Other</t>
  </si>
  <si>
    <t>A1000</t>
  </si>
  <si>
    <t>A1100</t>
  </si>
  <si>
    <t>A1200</t>
  </si>
  <si>
    <t>A1300</t>
  </si>
  <si>
    <t>A3000</t>
  </si>
  <si>
    <t>A3100</t>
  </si>
  <si>
    <t>A3200</t>
  </si>
  <si>
    <t>A3301</t>
  </si>
  <si>
    <t>A3302</t>
  </si>
  <si>
    <t>A3303</t>
  </si>
  <si>
    <t>A3304</t>
  </si>
  <si>
    <t>A3305</t>
  </si>
  <si>
    <t>A3400</t>
  </si>
  <si>
    <t>A3501</t>
  </si>
  <si>
    <t>A3502</t>
  </si>
  <si>
    <t>A3503</t>
  </si>
  <si>
    <t>A3504</t>
  </si>
  <si>
    <t>A3505</t>
  </si>
  <si>
    <t>A3506</t>
  </si>
  <si>
    <t>A3507</t>
  </si>
  <si>
    <t>A5000</t>
  </si>
  <si>
    <t>A6000</t>
  </si>
  <si>
    <t>A6100</t>
  </si>
  <si>
    <t>A6200</t>
  </si>
  <si>
    <t>A6300</t>
  </si>
  <si>
    <t>A6400</t>
  </si>
  <si>
    <t>Transaction Reference</t>
  </si>
  <si>
    <t>Transaction Description</t>
  </si>
  <si>
    <t>Income Transactions</t>
  </si>
  <si>
    <t>Allocation Description</t>
  </si>
  <si>
    <t>Allocation Code</t>
  </si>
  <si>
    <t>Transaction Amount</t>
  </si>
  <si>
    <t>Total</t>
  </si>
  <si>
    <t>FNB</t>
  </si>
  <si>
    <t>Operational - Water</t>
  </si>
  <si>
    <t>Operational - Electricity</t>
  </si>
  <si>
    <t>Operational - Refuse Removal</t>
  </si>
  <si>
    <t>Operational - Sanitation</t>
  </si>
  <si>
    <t>Operational - Gardening</t>
  </si>
  <si>
    <t>Operational - Housekeeping</t>
  </si>
  <si>
    <t>Operational - Other</t>
  </si>
  <si>
    <t>Property Status</t>
  </si>
  <si>
    <t>Annual Market Values</t>
  </si>
  <si>
    <t>Year</t>
  </si>
  <si>
    <t>Annual Outstanding Bond Amount</t>
  </si>
  <si>
    <t>Select Property</t>
  </si>
  <si>
    <t>A3300</t>
  </si>
  <si>
    <t>Total Annual Cash Flow</t>
  </si>
  <si>
    <t>Date Sold</t>
  </si>
  <si>
    <t>Active</t>
  </si>
  <si>
    <t>Default Values:</t>
  </si>
  <si>
    <t>Agents Commission (incl. VAT)</t>
  </si>
  <si>
    <t>Effective Income Tax %</t>
  </si>
  <si>
    <t>Effective Capital Gains Tax %</t>
  </si>
  <si>
    <t>Discount Rate</t>
  </si>
  <si>
    <t>Select Year</t>
  </si>
  <si>
    <t>Monthly Cash Flow Report</t>
  </si>
  <si>
    <t>Month Number</t>
  </si>
  <si>
    <t>Total Monthly Cash Flow</t>
  </si>
  <si>
    <t>Building</t>
  </si>
  <si>
    <t>Electrical</t>
  </si>
  <si>
    <t>Plumbing</t>
  </si>
  <si>
    <t>Pool</t>
  </si>
  <si>
    <t>Other</t>
  </si>
  <si>
    <t>Water</t>
  </si>
  <si>
    <t>Electricity</t>
  </si>
  <si>
    <t>Refuse Removal</t>
  </si>
  <si>
    <t>Sanitation</t>
  </si>
  <si>
    <t>Gardening</t>
  </si>
  <si>
    <t>Housekeeping</t>
  </si>
  <si>
    <t>Property</t>
  </si>
  <si>
    <t>Bond Status</t>
  </si>
  <si>
    <t>Net Cash Flow - Annual</t>
  </si>
  <si>
    <t>Net Cash Flow - Cumulative</t>
  </si>
  <si>
    <t>February</t>
  </si>
  <si>
    <t>Bond Amount</t>
  </si>
  <si>
    <t>Disposal Cost</t>
  </si>
  <si>
    <t>Profit / (Loss)</t>
  </si>
  <si>
    <t>Bond Balance</t>
  </si>
  <si>
    <t>Capital Gains Tax Inclusion %</t>
  </si>
  <si>
    <t>WIL001</t>
  </si>
  <si>
    <t>The following investment return calculations are included on the Results sheet:</t>
  </si>
  <si>
    <t>Equity 1 Calculation</t>
  </si>
  <si>
    <t>Equity Balance Calculation</t>
  </si>
  <si>
    <t>Annual Net Profit (Loss)</t>
  </si>
  <si>
    <t>Cumulative Profit (Loss)</t>
  </si>
  <si>
    <t>Average Annual Capital Growth</t>
  </si>
  <si>
    <t>The NPV indicates whether the return on investment exceeds the required return on investment that is specified by the user. A positive NPV indicates that the investment return is higher than the required return on investment and a negative NPV indicates that the investment return is below the required return on investment.</t>
  </si>
  <si>
    <t>The NPV calculation in this template can be used to calculate the investment return after inflation by simply specifying the average annual inflation rate as the discount rate. Alternatively, the NPV calculation can also be used to determine whether the investment return exceeds a required return on investment by simply specifying the required annual return on investment as the discount rate.</t>
  </si>
  <si>
    <t>SMI002</t>
  </si>
  <si>
    <t>CHA003</t>
  </si>
  <si>
    <t>30 Wilson Drive, Sandton, Johannesburg</t>
  </si>
  <si>
    <t>22 Smith Street, Fourways, Johannesburg</t>
  </si>
  <si>
    <t>Sold</t>
  </si>
  <si>
    <t>Settled</t>
  </si>
  <si>
    <t>10 Charles Avenue, Northcliff, Johannesburg</t>
  </si>
  <si>
    <t>Sale - SMI002</t>
  </si>
  <si>
    <t>IN0078</t>
  </si>
  <si>
    <t>IN0079</t>
  </si>
  <si>
    <t>Statement</t>
  </si>
  <si>
    <t>Access Bond Withdrawal</t>
  </si>
  <si>
    <t>SARS</t>
  </si>
  <si>
    <t>Transfer Duty</t>
  </si>
  <si>
    <t>Buchanan Boyes</t>
  </si>
  <si>
    <t>IN00803104</t>
  </si>
  <si>
    <t>Conveyance Fees</t>
  </si>
  <si>
    <t>IN00813105</t>
  </si>
  <si>
    <t>Bond Registration Fees</t>
  </si>
  <si>
    <t>PropDev Developers</t>
  </si>
  <si>
    <t>PD005</t>
  </si>
  <si>
    <t>Deposit</t>
  </si>
  <si>
    <t>Pam Golding</t>
  </si>
  <si>
    <t>City of Johannesburg</t>
  </si>
  <si>
    <t>JCC51008</t>
  </si>
  <si>
    <t>Property Rates</t>
  </si>
  <si>
    <t>WD Body Corporate</t>
  </si>
  <si>
    <t>WD1002</t>
  </si>
  <si>
    <t>Monthly Levies</t>
  </si>
  <si>
    <t>FNB Home Insurance</t>
  </si>
  <si>
    <t>Monthly Insurance</t>
  </si>
  <si>
    <t>Monthly Bond Repayment</t>
  </si>
  <si>
    <t>WD1072</t>
  </si>
  <si>
    <t>WD1142</t>
  </si>
  <si>
    <t>Remax</t>
  </si>
  <si>
    <t>Annual Valuation</t>
  </si>
  <si>
    <t>WD1212</t>
  </si>
  <si>
    <t>AG Builders</t>
  </si>
  <si>
    <t>INV0098</t>
  </si>
  <si>
    <t>Repairs - Roof</t>
  </si>
  <si>
    <t>WD1282</t>
  </si>
  <si>
    <t>WD1352</t>
  </si>
  <si>
    <t>WD1422</t>
  </si>
  <si>
    <t>WD1492</t>
  </si>
  <si>
    <t>WD1562</t>
  </si>
  <si>
    <t>WD1632</t>
  </si>
  <si>
    <t>WD1702</t>
  </si>
  <si>
    <t>WD1772</t>
  </si>
  <si>
    <t>WD1842</t>
  </si>
  <si>
    <t>WD1912</t>
  </si>
  <si>
    <t>WD1982</t>
  </si>
  <si>
    <t>IN1009</t>
  </si>
  <si>
    <t>WD2052</t>
  </si>
  <si>
    <t>WD2122</t>
  </si>
  <si>
    <t>SG Electronics</t>
  </si>
  <si>
    <t>I998</t>
  </si>
  <si>
    <t>Repairs - Garage Door</t>
  </si>
  <si>
    <t>WD2192</t>
  </si>
  <si>
    <t>WD2262</t>
  </si>
  <si>
    <t>WD2332</t>
  </si>
  <si>
    <t>WD2402</t>
  </si>
  <si>
    <t>WD2472</t>
  </si>
  <si>
    <t>WD2542</t>
  </si>
  <si>
    <t>WD2612</t>
  </si>
  <si>
    <t>WD2682</t>
  </si>
  <si>
    <t>WD2752</t>
  </si>
  <si>
    <t>WD2822</t>
  </si>
  <si>
    <t>IN1940</t>
  </si>
  <si>
    <t>Deco Supplies</t>
  </si>
  <si>
    <t>Cash</t>
  </si>
  <si>
    <t>Replacement of geyser</t>
  </si>
  <si>
    <t>WD2892</t>
  </si>
  <si>
    <t>WD2962</t>
  </si>
  <si>
    <t>ABSA</t>
  </si>
  <si>
    <t>WD3032</t>
  </si>
  <si>
    <t>WD3102</t>
  </si>
  <si>
    <t>WD3172</t>
  </si>
  <si>
    <t>WD3242</t>
  </si>
  <si>
    <t>WD3312</t>
  </si>
  <si>
    <t>WD3382</t>
  </si>
  <si>
    <t>WD3452</t>
  </si>
  <si>
    <t>WD3522</t>
  </si>
  <si>
    <t>WD3592</t>
  </si>
  <si>
    <t>WD3662</t>
  </si>
  <si>
    <t>IN2871</t>
  </si>
  <si>
    <t>WD3732</t>
  </si>
  <si>
    <t>WD3802</t>
  </si>
  <si>
    <t>WD3872</t>
  </si>
  <si>
    <t>WD3942</t>
  </si>
  <si>
    <t>Lumay Pools</t>
  </si>
  <si>
    <t>LP9997</t>
  </si>
  <si>
    <t>Replacement of swimming pool pump</t>
  </si>
  <si>
    <t>WD4012</t>
  </si>
  <si>
    <t>Additional Bond Repayment</t>
  </si>
  <si>
    <t>WD4082</t>
  </si>
  <si>
    <t>WD4152</t>
  </si>
  <si>
    <t>WD4222</t>
  </si>
  <si>
    <t>WD4292</t>
  </si>
  <si>
    <t>WD4362</t>
  </si>
  <si>
    <t>WD4432</t>
  </si>
  <si>
    <t>Macro Paint</t>
  </si>
  <si>
    <t>Paint exterior of building</t>
  </si>
  <si>
    <t>WD4502</t>
  </si>
  <si>
    <t>IN3802</t>
  </si>
  <si>
    <t>WD4572</t>
  </si>
  <si>
    <t>WD4642</t>
  </si>
  <si>
    <t>WD4712</t>
  </si>
  <si>
    <t>WD4782</t>
  </si>
  <si>
    <t>WD4852</t>
  </si>
  <si>
    <t>WD4922</t>
  </si>
  <si>
    <t>WD4992</t>
  </si>
  <si>
    <t>WD5062</t>
  </si>
  <si>
    <t>WD5132</t>
  </si>
  <si>
    <t>WD5202</t>
  </si>
  <si>
    <t>WD5272</t>
  </si>
  <si>
    <t>WD5342</t>
  </si>
  <si>
    <t>IN4905</t>
  </si>
  <si>
    <t>WD5412</t>
  </si>
  <si>
    <t>WD5482</t>
  </si>
  <si>
    <t>WD5552</t>
  </si>
  <si>
    <t>WD5622</t>
  </si>
  <si>
    <t>TR Plumbing</t>
  </si>
  <si>
    <t>Water pipe repair</t>
  </si>
  <si>
    <t>WD5692</t>
  </si>
  <si>
    <t>WD5762</t>
  </si>
  <si>
    <t>WD5832</t>
  </si>
  <si>
    <t>Property Reality | Primary Residence Investment Template</t>
  </si>
  <si>
    <t>Property Investment | Primary Residence</t>
  </si>
  <si>
    <t>Primary Residence</t>
  </si>
  <si>
    <t>Default Variables</t>
  </si>
  <si>
    <t>CGT Exclusions:</t>
  </si>
  <si>
    <t>Base Value Exclusion</t>
  </si>
  <si>
    <t>CGT Exclusion Amount</t>
  </si>
  <si>
    <t>Default Values</t>
  </si>
  <si>
    <t>Recording Expenses</t>
  </si>
  <si>
    <t>The payment date of all expense transactions should be entered in column A. The expenses are included on the cash flow reports based on the date that is entered in this column and the date on which the expense is paid should therefore be used.</t>
  </si>
  <si>
    <t>The appropriate property code should be selected from the list box in column B. All the property codes that have been created on the PropSetup sheet are included in the list box.</t>
  </si>
  <si>
    <t>The name of the appropriate supplier should be entered in column C.</t>
  </si>
  <si>
    <t>The appropriate allocation code should be selected from the list box in column D. All the allocation codes that are listed on the Allocation sheet are included in the list box.</t>
  </si>
  <si>
    <t>A transaction reference number that enables the user to trace the transaction back to the supporting documents should be entered in column E.</t>
  </si>
  <si>
    <t>A description of the transaction should be entered in column F.</t>
  </si>
  <si>
    <t>The transaction amount (inclusive of VAT) should be entered in column G. All expense amounts should be entered as positive amounts - if you want to enter a negative amount in order to record a cash inflow, the transaction should be entered on the Income sheet instead.</t>
  </si>
  <si>
    <t>This column contains a formula that results in a description of the allocation code that is selected in column D being displayed in column H. The allocation description has been added to the sheet in order to enable users to review the accuracy of the allocation codes that are selected.</t>
  </si>
  <si>
    <t>Instructions</t>
  </si>
  <si>
    <t>Property Purchase Price</t>
  </si>
  <si>
    <t>Transfer &amp; Renovation</t>
  </si>
  <si>
    <t>Note: If an invalid property code is copied into this column, the code will be highlighted in orange and the highlighting will only be removed if the invalid code is replaced by a valid code.</t>
  </si>
  <si>
    <t>Note: If an invalid allocation code is copied into this column, the code will be highlighted in orange and the highlighting will only be removed if the invalid code is replaced by a valid code.</t>
  </si>
  <si>
    <t>Profit / Loss</t>
  </si>
  <si>
    <t>The order of the property codes on the PropSetup sheet should not be amended and you should therefore also not sort the data on this sheet. We also do not recommend deleting any of the property codes once you have recorded market values or outstanding bond amounts on the Market and Bond sheets.</t>
  </si>
  <si>
    <t>Transaction Allocation Codes</t>
  </si>
  <si>
    <t>Note: Income tax and capital gains tax variables are subject to regulatory changes, usually on an annual basis. All of the residential property variables that are subject to regulatory changes are included in a free Excel template that can be downloaded from the Templates page of our website. If any of the variables that are subject to regulatory changes are amended, you can simply update the values in any of our templates with the values that are included in the free default variables template.</t>
  </si>
  <si>
    <t>General</t>
  </si>
  <si>
    <t>The property's physical address should be entered in column B. This address should make it easier to identify the property and is included at the top of the annual cash flow, monthly cash flow and investment return analysis reports that are included on the CashFlow, Monthly and Results sheets.</t>
  </si>
  <si>
    <t>The operational costs are included in a separate section at the bottom of the Monthly sheet and enable users to analyze the appropriate costs on a monthly basis.</t>
  </si>
  <si>
    <t>The formula in column N looks up the selling price of a primary residence if the property has been sold and the property status in column F has therefore been changed to "Sold". The selling price should be recorded as a transaction on the Income sheet. If the property status has been changed to "Sold" and no selling price has been recorded on the Income sheet (a nil value is calculated), the appropriate cell will be highlighted in red and the highlighting will only be removed once a selling price has been recorded on the Income sheet.</t>
  </si>
  <si>
    <t>The formula in column O calculates the profit or loss that has been realised on all previous primary residences. An amount is therefore only included in this column if the property status in column F is "Sold". The profit or loss that is calculated includes all the transactions that have been recorded for the particular primary residence on the Income and Expenses sheets (including the selling price that is included in column N).</t>
  </si>
  <si>
    <t>The calculated columns on the PropSetup sheet have been included in order to calculate the equity that is available in the current primary residence (column M) and the profit or loss that has been realised on all previous primary residences (column O).</t>
  </si>
  <si>
    <t>All the transfer costs that are paid when purchasing a primary residence should be allocated to this code. This includes the transfer duty that is paid to SARS as well as the fees that are paid to the transfer attorney.</t>
  </si>
  <si>
    <t>If a deposit amount is paid when purchasing a primary residence, the appropriate deposit amount should be recorded on the Expenses sheet and allocated to this allocation code.</t>
  </si>
  <si>
    <t>It is therefore imperative that you keep proper record of all the renovation costs that are incurred to improve a primary residence because these costs could significantly reduce any capital gains tax liability that may exist when selling the primary residence.</t>
  </si>
  <si>
    <t xml:space="preserve">The income tax allocation code is not included in this template because the costs that relate to a primary residence are not allowed as an income tax deduction. </t>
  </si>
  <si>
    <t>When a primary residence is sold, the selling price should be recorded on the Income sheet and allocated to this code. The selling price that is recorded is included in the cash flow reports and in column N on the PropSetup sheet. If a property is sold and the status of the property in column F on the PropSetup sheet is changed to "Sold", but the selling price is not recorded on the Income sheet, the appropriate cell in column N will be highlighted in red. The highlighting will only be removed once the selling price has been recorded on the Income sheet.</t>
  </si>
  <si>
    <t>All the selling costs that are incurred when a primary residence is sold should be recorded on the Expenses sheet and allocated to this code. Selling costs mainly consist of agents commission but can also include any other marketing or sales related costs that are incurred during the sale of a property.</t>
  </si>
  <si>
    <t>If a capital gain in excess of the primary residence exclusions is realised when a primary residence is sold, the capital gains tax amount should be recorded on the Expenses sheet and allocated to this code. A transaction does not need to be recorded if the sale of the primary residence results in a capital loss or if the capital gain is below the exclusion amount or base amount.</t>
  </si>
  <si>
    <t>The capital gain or loss should basically be calculated by deducting the sum of the property purchase price, transfer costs, renovation costs, selling costs and primary residence exclusion amount from the selling price of the property. This amount is then included in the property owner's income tax calculation for the tax assessment year in which the property is sold after applying the appropriate capital gains tax inclusion rate. The capital gains tax amount is therefore calculated based on the effective income tax rate for the particular year of assessment.</t>
  </si>
  <si>
    <t>The appropriate allocation code should be selected from the list box in column C. All the allocation codes that are listed on the Allocation sheet are included in the list box.</t>
  </si>
  <si>
    <t>An appropriate transaction reference that indicates the source of the transaction should be entered in column D.</t>
  </si>
  <si>
    <t>An appropriate description of the transaction should be entered in column E.</t>
  </si>
  <si>
    <t>The transaction amount (inclusive of VAT) should be entered in column F. All income amounts should be entered as positive amounts - if you want to enter a negative amount in order to record a cash outflow, the transaction should be entered on the Expenses sheet instead.</t>
  </si>
  <si>
    <t>This column contains a formula that results in a description of the allocation code that is selected in column C being displayed in column G. The allocation description has been added to the sheet in order to enable users to review the accuracy of the allocation codes that are selected.</t>
  </si>
  <si>
    <t>Recording Income</t>
  </si>
  <si>
    <t>The template enables users to measure the property investment return on an annual and cumulative basis. In order to calculate the annual investment return, users are required to enter the annual market value of the primary residence on the Market sheet.</t>
  </si>
  <si>
    <t>The formulas and conditional formatting that are used to display the input cells that require user input have only been added to the first 10 input columns on the Market sheet. Once you've added more than 10 primary residences to the PropSetup sheet, you therefore have to copy the last input column and paste the entire column into the number of additional columns that you require. The formulas and conditional formatting features will then be added to the additional columns and this process can be repeated in order to include as many primary residences as you require.</t>
  </si>
  <si>
    <t>The market values that are entered on the Market sheet are used in a number of template calculations and included in row 4 on the CashFlow sheet and row 9 on the Results sheet. All the annual market values should be based on the estimated selling price that can be achieved if the primary residence is sold at the end of the particular year. Users can enter their own estimates or obtain a valuation from an estate agent for this purpose.</t>
  </si>
  <si>
    <t>The monthly periods that are included on the Market and Bond sheets are determined based on the reporting period end that is specified on the Default sheet. The outstanding bond balance at the end of the period that is indicated in column A should be entered in the appropriate input cells and can be obtained from the statements that are received from the appropriate financial institution. The outstanding bond amounts that are entered on the Bond sheet are used in a number of template calculations and included in row 5 on the CashFlow sheet and row 9 on the Results sheet.</t>
  </si>
  <si>
    <t>The report includes a 20 year period and the annual periods that are included in row 9 are based on the effective date that is specified for the particular property in column E on the PropSetup sheet and the reporting period end that is specified in cell C14 on the Default sheet.</t>
  </si>
  <si>
    <t>A comprehensive property investment return analysis is included on the Results sheet. All the calculations on this sheet are automated and based on the transactions that are entered on the Income and Expenses sheets and the default values that are specified on the Default sheet. No user input is required on the Results sheet.</t>
  </si>
  <si>
    <t>The annual periods that are included on the investment return analysis are determined based on the effective date of the property that is specified in column E on the PropSetup sheet and the reporting period end that is specified in cell C14 on the Default sheet.</t>
  </si>
  <si>
    <t>Annual Operational Costs</t>
  </si>
  <si>
    <t>The calculation of the annual operational cost amounts in row 5 is based on all the transactions that are allocated to the 7 operational cost allocation codes (all the A3500 codes). These costs do not form part of the investment return calculations because the costs relate to services that are provided independently from the property investment cost structure. The costs are included on the Results sheet for analysis purposes only.</t>
  </si>
  <si>
    <t>The annual net cash flow is calculated on the CashFlow sheet and includes all the transactions that are recorded on the Income and Expenses sheets except for operational costs. The calculation reflects the annual net cash flow surplus (only if the primary residence is sold) or shortfall for the primary residence.</t>
  </si>
  <si>
    <t>The cumulative net cash flow is a cumulative total of the annual net cash flows in row 6. This calculation indicates the amount of cash that has been contributed by the owner in order to meet the cash flow requirements of the primary residence (negative amount) or the amount of cash that has been generated by the sale of a primary residence (positive amount).</t>
  </si>
  <si>
    <t>The equity 1 amounts in row 11 are calculated by deducting the outstanding bond amounts at the end of each annual period from the market value of the property at the end of each annual period. The outstanding bond amounts and market values at the end of each annual period are entered on the Bond and Market sheets respectively.</t>
  </si>
  <si>
    <t>The selling costs in row 12 are calculated by multiplying the agents commission that is specified in cell C5 on the Default sheet by the market value in row 9. By including the selling cost in the annual equity calculation, a provision is effectively raised for the selling costs that will be incurred when the primary residence is sold and the provision is therefore also taken into account in calculating the equity that is available in the property investment.</t>
  </si>
  <si>
    <t>An annual provision for capital gains tax is calculated by deducting the property purchase price, transfer costs, renovation costs, selling costs and primary residence exclusion amount from the market value in row 9 and multiplying the result by the appropriate effective capital gains tax percentage (calculated in cell C8 on the Default sheet). By including the capital gains tax amount in the annual equity calculation, a provision is effectively raised for the capital gains tax that will be payable when the primary residence is sold and the provision is therefore also taken into account in calculating the equity that is available in the property investment.</t>
  </si>
  <si>
    <t>The appropriate property purchase prices are entered in column C on the PropSetup sheet, the transfer costs and renovation costs are calculated based on the transactions that are entered on the Income and Expenses sheets, the selling costs are calculated in row 12 and the primary residence exclusion amount is specified in cell C12 on the Default sheet. If the market value is below the capital gains tax base amount that is specified in cell C11 on the Default sheet, the capital gains tax amount will be nil.</t>
  </si>
  <si>
    <t>The equity balance is calculated by deducting all the provisions for disposal costs from the equity 1 balance. The balance that is calculated therefore already takes the disposal costs into account and should therefore be an accurate estimation of the equity that can be realised if the primary residence is sold.</t>
  </si>
  <si>
    <t>The annual net profit or loss on a primary residence is calculated by deducting the operational costs, interest paid and the increase in the disposable cost provisions from the increase in the market value of the primary residence.</t>
  </si>
  <si>
    <t>Note: A simpler method of calculating the annual net profit or loss is by deducting the equity contributed during the year (or the annual net cash flow) from the closing equity balance and then deducting the opening equity balance from this amount. The calculation result is the annual net profit or loss on the primary residence.</t>
  </si>
  <si>
    <t>The annual capital growth rates in row 19 are calculated based on the market values in row 9.</t>
  </si>
  <si>
    <t>The average annual capital growth rates are the average overall capital growth that has been realised on the primary residence. This growth rate is calculated based on the property market value at the end of the particular period (included in row 9), the property purchase price and the investment period that has elapsed.</t>
  </si>
  <si>
    <t>The NPV calculation is based on the annual cash flow totals in row 6 and the discount rate that is specified in cell C9 on the Default sheet. The discount rate is applied to the annual cash flow totals to calculate a present value for all the annual cash flows. The NPV is equal to the sum of all the annual cash flow present values.</t>
  </si>
  <si>
    <t>Note: The annual NPV values are calculated based on the assumption that the primary residence is sold at the end of an annual period. This means that the market value and disposal costs are also included in the calculation.</t>
  </si>
  <si>
    <t>Note: The annual IRR values are calculated based on the assumption that the primary residence is sold at the end of an annual period. This means that the market value and disposal costs are also included in the calculation.</t>
  </si>
  <si>
    <t>The IRR calculation provides the best indication of the overall or cumulative investment return of a property, but it is not that useful when you want to calculate the investment return that has been achieved during a specific annual period. The movement in the overall IRR that is calculated does provide an indication of whether the investment return for a specific period exceeds the cumulative investment return up to that point, but it is still not possible to determine what the return during the particular annual period is.</t>
  </si>
  <si>
    <t>This ratio expresses the equity 1 balance in row 11 as a percentage of the market value in row 9. It is an indication of the equity (before taking disposal costs into account) that is available in the property investment.</t>
  </si>
  <si>
    <t>This ratio expresses the disposal costs as a percentage of the market value in row 9. The disposal costs are defined as the sum of the selling costs and capital gains tax in row 12 and 13.</t>
  </si>
  <si>
    <t>Note: As we've mentioned before, we believe that it is more prudent and accurate to calculate an equity balance after taking the provisions for disposal costs into account. We therefore recommend deducting the disposal cost % from the equity 1 / market value ratio to determine the percentage equity that is available in the property investment. The equity 1 / market value ratio is however provided because we believe that this is the industry norm for calculating the equity percentage ratio.</t>
  </si>
  <si>
    <t>This ratio is calculated by dividing the outstanding bond amount at the end of the appropriate period in row 10 by the initial bond amount that is entered in column D on the PropSetup sheet. The ratio indicates the percentage capital that still needs to be repaid on the bond.</t>
  </si>
  <si>
    <t>This ratio is calculated by dividing the cumulative profit in row 17 by the property purchase price that is entered in column C on the PropSetup sheet. This calculation has been added to the investment return analysis to provide an indication of the profitability of the property investment in relation to the initial purchase price.</t>
  </si>
  <si>
    <t>All repairs and maintenance costs should be recorded on the Expenses sheet and allocated to one of the repairs &amp; maintenance allocation codes. We have created 5 allocation codes for repairs &amp; maintenance costs which enable users to analyze these costs based on the pre-defined allocation codes.</t>
  </si>
  <si>
    <t>The Market sheet includes input cells for all the annual market values from 2000 to 2050. After creating a property code on the PropSetup sheet, the code will automatically be included in row 7 on the Market sheet. All the input cells that require a market value will automatically be indicated with a yellow cell background. Users should only enter values in the cells with a yellow cell background.</t>
  </si>
  <si>
    <t>Destiny Homes</t>
  </si>
  <si>
    <t>IN0990</t>
  </si>
  <si>
    <t>IN00907804</t>
  </si>
  <si>
    <t>IN00907805</t>
  </si>
  <si>
    <t>DEST9812</t>
  </si>
  <si>
    <t>Rand Homes</t>
  </si>
  <si>
    <t>RH2832</t>
  </si>
  <si>
    <t>IN01203889</t>
  </si>
  <si>
    <t>IN01203890</t>
  </si>
  <si>
    <t>IN89190</t>
  </si>
  <si>
    <t>Sale - WIL001</t>
  </si>
  <si>
    <t>Seeff</t>
  </si>
  <si>
    <t>S119827</t>
  </si>
  <si>
    <t>Bond Settlement - WIL001</t>
  </si>
  <si>
    <t>CGT</t>
  </si>
  <si>
    <t>Capital Gain - WIL001</t>
  </si>
  <si>
    <t>PG88671</t>
  </si>
  <si>
    <t>Capital Gain - SMI002</t>
  </si>
  <si>
    <t>Bond Settlement - SMI002</t>
  </si>
  <si>
    <t>MF Builders</t>
  </si>
  <si>
    <t>MF9723</t>
  </si>
  <si>
    <t>Renovation - Patio</t>
  </si>
  <si>
    <t>Monthly Water Account</t>
  </si>
  <si>
    <t>Monthly Electricity Account</t>
  </si>
  <si>
    <t>Monthly Refuse Account</t>
  </si>
  <si>
    <t>Monthly Sanitation Account</t>
  </si>
  <si>
    <t>This template enables users to compile a comprehensive analysis of annual and cumulative investment return for any primary residence. The template can be used for multiple primary residences and also includes the functionality to measure operational costs like water &amp; electricity on a monthly basis. The functionality that has been included in the template matches any comprehensive property software program but the template is a lot easier to install and use because it is based in Microsoft Excel.</t>
  </si>
  <si>
    <t>Note: We highly recommend using this template in conjunction with our unique property investment forecast template which enables users to compile an accurate investment forecast for any primary residence over any investment period from 1 month to 20 years. By comparing the results that are produced by these two templates, users are able to measure actual investment return against initial expectations. We also recommend using our buy to let property investment template to measure the actual investment return that is achieved from any buy to let property investment or portfolio.</t>
  </si>
  <si>
    <t>Reporting Period End</t>
  </si>
  <si>
    <r>
      <t>Default</t>
    </r>
    <r>
      <rPr>
        <sz val="10"/>
        <rFont val="Arial"/>
        <family val="2"/>
      </rPr>
      <t xml:space="preserve"> - this sheet includes the default values that are used in calculating agents commission and capital gains tax provisions. The reporting periods that are included on the cash flow and investment return analysis reports are defined by selecting the appropriate reporting period end from the list box on this sheet.</t>
    </r>
  </si>
  <si>
    <r>
      <t>PropSetup</t>
    </r>
    <r>
      <rPr>
        <sz val="10"/>
        <rFont val="Arial"/>
        <family val="2"/>
      </rPr>
      <t xml:space="preserve"> - this sheet requires users to create a unique property code for each primary residence. The property purchase price, initial bond amount and the effective property date also need to be specified. When a property is sold, the property status needs to be amended and a selling date needs to be entered. A calculation of the equity that is available in the current primary residence as well as the profit or loss on the sale of previous primary residences is also included on this sheet.</t>
    </r>
  </si>
  <si>
    <r>
      <t>Income</t>
    </r>
    <r>
      <rPr>
        <sz val="10"/>
        <rFont val="Arial"/>
        <family val="2"/>
      </rPr>
      <t xml:space="preserve"> - all property income transactions need to be entered on this sheet. Income transactions consist of property sales and access bond withdrawals.</t>
    </r>
  </si>
  <si>
    <r>
      <t>Market</t>
    </r>
    <r>
      <rPr>
        <sz val="10"/>
        <rFont val="Arial"/>
        <family val="2"/>
      </rPr>
      <t xml:space="preserve"> - users are required to enter an annual market value for their primary residence on this sheet. Only the cells that require user input are displayed with a yellow cell background.</t>
    </r>
  </si>
  <si>
    <r>
      <t>Bond</t>
    </r>
    <r>
      <rPr>
        <sz val="10"/>
        <rFont val="Arial"/>
        <family val="2"/>
      </rPr>
      <t xml:space="preserve"> - users are required to enter an outstanding bond amount for their primary residence at the end of each annual period on this sheet. Only the cells that require user input are displayed with a yellow cell background.</t>
    </r>
  </si>
  <si>
    <r>
      <t>CashFlow</t>
    </r>
    <r>
      <rPr>
        <sz val="10"/>
        <rFont val="Arial"/>
        <family val="2"/>
      </rPr>
      <t xml:space="preserve"> - this sheet includes an annual cash flow report that is automatically calculated based on the transactions that are entered on the Income and Expenses sheets. No user input is required aside from selecting the appropriate property code. The cash flow report also includes annual operational cost totals at the bottom of the sheet.</t>
    </r>
  </si>
  <si>
    <r>
      <t>Results</t>
    </r>
    <r>
      <rPr>
        <sz val="10"/>
        <rFont val="Arial"/>
        <family val="2"/>
      </rPr>
      <t xml:space="preserve"> - this sheet includes a comprehensive analysis of the annual and cumulative investment return of any primary residence. The appropriate property code can be selected from the property list box on the CashFlow sheet - no user input is required on this sheet.</t>
    </r>
  </si>
  <si>
    <t>Enter the estimated agents commission that will be paid when a property is sold in cell C5. The agents commission percentage that is entered in this cell is used to calculate a provision for the selling costs that will be incurred when a property is sold. The selling cost provision forms part of the equity calculation and is included in row 12 on the Results sheet.</t>
  </si>
  <si>
    <t>Enter the effective income tax percentage of the property owner in cell C6. The costs that relate to a primary residence cannot be deducted for income tax purposes, but the sale of a primary residence may be subject to capital gains tax. In order to calculate the appropriate capital gains tax amount, an effective income tax rate needs to be specified. Companies, close corporations and trusts are subject to income tax based on fixed income tax rates and individuals are taxed based on a sliding income tax scale. The income that an individual earns from other sources therefore plays an important role in calculating the effective income tax rate that needs to be applied to any capital gains that are realised on the disposal of a primary residence.</t>
  </si>
  <si>
    <t>Enter the capital gains tax inclusion rate that is applicable to the enterprise form of the property owner in cell C7. This is the percentage of capital gains on the disposal of a primary residence that needs to be included in the calculation of taxable income. The capital gains tax inclusion rate for companies, closed corporations and trusts is 50% while the capital gains tax inclusion rate for individuals is 25%.</t>
  </si>
  <si>
    <t>Note: The effective capital gains tax percentage in cell C8 is calculated from the effective income tax rate that is specified in cell C6 and the capital gains tax inclusion percentage that is specified in cell C7.</t>
  </si>
  <si>
    <t>Enter the base value exclusion amount for primary residences in cell C11. The sale of any primary residence at a selling price that is below this amount is exempt from capital gains tax.</t>
  </si>
  <si>
    <t>Note: Our Capital Gains Tax Calculation template can be used to calculate an accurate capital gains tax amount for any property that is sold. The template also includes comprehensive guidance on capital gains tax calculations.</t>
  </si>
  <si>
    <t>Select the appropriate accounting or tax assessment year end period from the list box in cell C14. All the annual and monthly periods on the CashFlow, Results and Monthly sheets are determined based on the period that is selected from this list box. You can however amend the reporting dates by simply selecting a different period from this list box but you should note that changing the reporting periods may require some of the data that you've entered on the other sheets in this template to be amended as well.</t>
  </si>
  <si>
    <t>All property codes should be created as alphanumerical codes and we recommend using a code that consists of letters that assist in identifying the property to which the code relates and numbers that indicate the primary residence number. Our example property codes consist of three letters and three numbers, but you can use any code length as long as it includes both letters and numbers.</t>
  </si>
  <si>
    <t>Example: If a property is situated in Smith Street and is the second primary residence that is included in the template, a property code of "SMI002" can be used. You can also use the house number in the property code if the property is situated in an estate or complex. If a property is situated in Edenglen Estate and is the third primary residence that is included in the template, a property code of "EDG003" can be used.</t>
  </si>
  <si>
    <t>The effective occupation date of the primary residence needs to be entered in column E. The input in this column is very important because the first annual period that is included in the cash flow and investment return reports are determined based on the date that is entered in this column.</t>
  </si>
  <si>
    <t>All the cells in the columns with a light blue column heading contain formulas that are automatically copied for all the new properties that are added to the PropSetup sheet.</t>
  </si>
  <si>
    <t>Note: The contents of the PropSetup sheet have been included in an Excel table. Additional property codes can be added to the table by simply entering a new property code in the first blank cell directly below the table in column A - the Excel table will automatically be extended to include the new code and all the formulas in the columns with light blue column headings will also be included in the new row.</t>
  </si>
  <si>
    <t>Note: The list boxes in the Allocation Code column include both the allocation code and the description. We have added both because it will make it easier to select the correct allocation code. Excel does not allow data from two columns to be included in a list box and we have therefore implemented a work around in order to accomplish this - a data validation error may however be displayed in the cells that contain the list boxes, but this error can safely be ignored and has no effect on the template calculations.</t>
  </si>
  <si>
    <t>Note: The contents of the Income sheet have been included in an Excel table. Additional transactions can be added to the table by simply entering a new transaction in the first blank cell directly below the table in column A - the Excel table will automatically be extended to include the new code and the formula in the column with a light blue column heading will also be included in the new row. The most efficient method of entering income transactions is by copying a similar transaction and then simply editing the transaction details where required.</t>
  </si>
  <si>
    <t>All property income transactions should be entered on the Income sheet. All the columns with yellow column headings require user input and the column with a light blue column heading contains a formula that is automatically copied for all the new transactions that are recorded on this sheet.</t>
  </si>
  <si>
    <t>All expense transactions should be entered on the Expenses sheet. All the columns with yellow column headings require user input and the column with a light blue column heading contains a formula that is automatically copied for all the new transactions that are recorded on this sheet.</t>
  </si>
  <si>
    <t>Note: The contents of the Expenses sheet have been included in an Excel table. Additional expenses can be added to the table by simply entering a new transaction in the first blank cell directly below the table in column A - the Excel table will automatically be extended to include the new transaction and the formula in the column with a light blue column heading will also be included in the new row. The most efficient method of entering expense transactions is by copying a similar transaction and then simply editing the transaction details where required.</t>
  </si>
  <si>
    <t>Mr Drain</t>
  </si>
  <si>
    <t>Plumbing Repairs</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</si>
  <si>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</si>
  <si>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</si>
  <si>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www.propertyreality.co.za</t>
  </si>
  <si>
    <t>Transaction 
Description</t>
  </si>
  <si>
    <t>Enter the capital gains tax exclusion amount for primary residences in cell C12. This amount is deducted from any capital gains realised on the sale of a primary residence at a selling price that exceeds the base value exclusion amount.</t>
  </si>
  <si>
    <t>A unique property code needs to be created in column A on the PropSetup sheet for all the primary residences included in this template. We recommend using a property code that makes it easy to identify the appropriate primary residence when recording transactions on the Income and Expenses sheets, selecting a property code from the list box on the CashFlow sheet and entering the annual market values and outstanding bond amounts on the Market and Bond sheets.</t>
  </si>
  <si>
    <t>The monthly insurance premiums paid to an insurance company should be recorded as a transaction on the Expenses sheet and allocated to this code. If the insurance premiums are included on the bond statement and therefore form part of the monthly bond repayments, the insurance premiums don't need to be recorded separately. The cash outflow relating to the insurance premiums will be included in the bond repayments on the annual and monthly cash flow reports.</t>
  </si>
  <si>
    <t>The receipt date of all income transactions should be entered in column A. The income is included on the cash flow reports based on the date entered in this column and the date on which the income is received should be used.</t>
  </si>
  <si>
    <t>All the amounts included on the annual cash flow report are calculated based on the transactions recorded on the Income and Expenses sheets and allocated to the pre-defined allocation codes listed in column A.</t>
  </si>
  <si>
    <t>The equity contributed during the year is equal to the annual net cash outflow. The annual cash contributions need to be taken into account when calculating the profit or loss on the investment in a primary residence. The profit or loss is only realised when the primary residence is sold, but this template measures the potential profit or loss on an ongoing basis.</t>
  </si>
  <si>
    <t>The IRR calculation indicates the average annual cumulative return on investment for the primary residence. The calculation is based on the annual cash flow totals in row 6. The IRR of a property investment takes the effect of all cash flow items into account and provides an extremely useful indication of the overall profitability of a property investment.</t>
  </si>
  <si>
    <t xml:space="preserve">    Address: 10 Charles Avenue, Northcliff, Johannesburg</t>
  </si>
  <si>
    <t>Address: 10 Charles Avenue, Northcliff, Johannesburg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</si>
</sst>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_(* #,##0_);_(* \(#,##0\);_(* &quot;-&quot;_);_(@_)"/>
    <numFmt numFmtId="167" formatCode="mmm\-yyyy"/>
    <numFmt numFmtId="168" formatCode="_ * #,##0.0000_ ;_ * \-#,##0.0000_ ;_ * &quot;-&quot;??_ ;_ @_ "/>
    <numFmt numFmtId="169" formatCode="_(* #,##0.00_);_(* \(#,##0.00\);_(* &quot;-&quot;??_);_(@_)"/>
    <numFmt numFmtId="170" formatCode="_(* #,##0.0%_);_(* \(#,##0.0%\);_(* &quot;-&quot;_);_(@_)"/>
    <numFmt numFmtId="171" formatCode="_(* #,##0.00_);_(* \(#,##0.00\);_(* &quot;-&quot;_);_(@_)"/>
  </numFmts>
  <fonts count="23" x14ac:knownFonts="1">
    <font>
      <sz val="10"/>
      <name val="Arial"/>
      <charset val="1"/>
    </font>
    <font>
      <sz val="10"/>
      <name val="Arial"/>
      <family val="2"/>
    </font>
    <font>
      <b/>
      <sz val="10"/>
      <name val="Arial"/>
      <family val="2"/>
    </font>
    <font>
      <sz val="8"/>
      <name val="Arial"/>
      <family val="2"/>
    </font>
    <font>
      <u/>
      <sz val="8"/>
      <color indexed="12"/>
      <name val="Arial"/>
      <family val="2"/>
    </font>
    <font>
      <b/>
      <sz val="12"/>
      <name val="Arial"/>
      <family val="2"/>
    </font>
    <font>
      <i/>
      <sz val="10"/>
      <name val="Arial"/>
      <family val="2"/>
    </font>
    <font>
      <b/>
      <i/>
      <sz val="10"/>
      <name val="Arial"/>
      <family val="2"/>
    </font>
    <font>
      <sz val="10"/>
      <name val="Century Gothic"/>
      <family val="2"/>
      <scheme val="minor"/>
    </font>
    <font>
      <b/>
      <u/>
      <sz val="10"/>
      <color rgb="FFFE4A49"/>
      <name val="Arial"/>
      <family val="2"/>
    </font>
    <font>
      <i/>
      <sz val="10"/>
      <name val="Century Gothic"/>
      <family val="2"/>
      <scheme val="minor"/>
    </font>
    <font>
      <b/>
      <sz val="10"/>
      <color indexed="8"/>
      <name val="Century Gothic"/>
      <family val="2"/>
      <scheme val="minor"/>
    </font>
    <font>
      <sz val="10"/>
      <color theme="0"/>
      <name val="Century Gothic"/>
      <family val="2"/>
      <scheme val="minor"/>
    </font>
    <font>
      <b/>
      <sz val="10"/>
      <name val="Century Gothic"/>
      <family val="2"/>
      <scheme val="minor"/>
    </font>
    <font>
      <sz val="10"/>
      <color indexed="9"/>
      <name val="Century Gothic"/>
      <family val="2"/>
      <scheme val="minor"/>
    </font>
    <font>
      <b/>
      <sz val="10"/>
      <color theme="1"/>
      <name val="Century Gothic"/>
      <family val="2"/>
      <scheme val="minor"/>
    </font>
    <font>
      <sz val="10"/>
      <color indexed="8"/>
      <name val="Century Gothic"/>
      <family val="2"/>
      <scheme val="minor"/>
    </font>
    <font>
      <i/>
      <sz val="10"/>
      <color indexed="8"/>
      <name val="Century Gothic"/>
      <family val="2"/>
      <scheme val="minor"/>
    </font>
    <font>
      <b/>
      <sz val="10"/>
      <color indexed="9"/>
      <name val="Century Gothic"/>
      <family val="2"/>
      <scheme val="minor"/>
    </font>
    <font>
      <b/>
      <u/>
      <sz val="10"/>
      <color indexed="53"/>
      <name val="Century Gothic"/>
      <family val="2"/>
      <scheme val="minor"/>
    </font>
    <font>
      <b/>
      <sz val="12"/>
      <color indexed="8"/>
      <name val="Century Gothic"/>
      <family val="2"/>
      <scheme val="minor"/>
    </font>
    <font>
      <b/>
      <sz val="12"/>
      <name val="Century Gothic"/>
      <family val="2"/>
      <scheme val="minor"/>
    </font>
    <font>
      <b/>
      <sz val="9"/>
      <color indexed="9"/>
      <name val="Century Gothic"/>
      <family val="2"/>
      <scheme val="minor"/>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s>
  <cellStyleXfs count="4">
    <xf numFmtId="0" fontId="0" fillId="0" borderId="0">
      <alignment wrapText="1"/>
    </xf>
    <xf numFmtId="164" fontId="1" fillId="0" borderId="0" applyFont="0" applyFill="0" applyBorder="0" applyAlignment="0" applyProtection="0">
      <alignment wrapText="1"/>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wrapText="1"/>
    </xf>
  </cellStyleXfs>
  <cellXfs count="170">
    <xf numFmtId="0" fontId="0" fillId="0" borderId="0" xfId="0">
      <alignment wrapText="1"/>
    </xf>
    <xf numFmtId="0" fontId="6" fillId="0" borderId="0" xfId="0" applyFont="1" applyAlignment="1">
      <alignment horizontal="justify" wrapText="1"/>
    </xf>
    <xf numFmtId="0" fontId="7" fillId="0" borderId="0" xfId="0" applyFont="1" applyAlignment="1">
      <alignment horizontal="justify" wrapText="1"/>
    </xf>
    <xf numFmtId="0" fontId="2" fillId="0" borderId="0" xfId="0" applyFont="1" applyAlignment="1">
      <alignment horizontal="justify" wrapText="1"/>
    </xf>
    <xf numFmtId="0" fontId="1" fillId="0" borderId="0" xfId="0" applyFont="1" applyAlignment="1">
      <alignment horizontal="justify" wrapText="1"/>
    </xf>
    <xf numFmtId="0" fontId="8" fillId="0" borderId="0" xfId="0" applyFont="1">
      <alignment wrapText="1"/>
    </xf>
    <xf numFmtId="0" fontId="1" fillId="0" borderId="0" xfId="0" applyFont="1">
      <alignment wrapText="1"/>
    </xf>
    <xf numFmtId="0" fontId="9" fillId="0" borderId="0" xfId="2" applyFont="1" applyAlignment="1" applyProtection="1">
      <alignment horizontal="left" wrapText="1"/>
      <protection hidden="1"/>
    </xf>
    <xf numFmtId="0" fontId="5" fillId="0" borderId="0" xfId="0" applyFont="1" applyAlignment="1">
      <alignment horizontal="justify" wrapText="1"/>
    </xf>
    <xf numFmtId="0" fontId="10" fillId="0" borderId="0" xfId="0" applyFont="1" applyAlignment="1" applyProtection="1">
      <protection hidden="1"/>
    </xf>
    <xf numFmtId="0" fontId="11" fillId="0" borderId="0" xfId="0" applyFont="1" applyAlignment="1" applyProtection="1">
      <protection hidden="1"/>
    </xf>
    <xf numFmtId="0" fontId="8" fillId="0" borderId="0" xfId="0" applyFont="1" applyAlignment="1" applyProtection="1">
      <protection hidden="1"/>
    </xf>
    <xf numFmtId="0" fontId="12" fillId="0" borderId="0" xfId="0" applyFont="1" applyAlignment="1" applyProtection="1">
      <protection hidden="1"/>
    </xf>
    <xf numFmtId="0" fontId="13" fillId="0" borderId="0" xfId="0" applyFont="1" applyAlignment="1" applyProtection="1">
      <protection hidden="1"/>
    </xf>
    <xf numFmtId="10" fontId="8" fillId="3" borderId="3" xfId="3" applyNumberFormat="1" applyFont="1" applyFill="1" applyBorder="1" applyAlignment="1" applyProtection="1">
      <protection hidden="1"/>
    </xf>
    <xf numFmtId="165" fontId="8" fillId="3" borderId="3" xfId="3" applyNumberFormat="1" applyFont="1" applyFill="1" applyBorder="1" applyAlignment="1" applyProtection="1">
      <protection hidden="1"/>
    </xf>
    <xf numFmtId="165" fontId="8" fillId="2" borderId="3" xfId="3" applyNumberFormat="1" applyFont="1" applyFill="1" applyBorder="1" applyAlignment="1" applyProtection="1">
      <protection hidden="1"/>
    </xf>
    <xf numFmtId="165" fontId="8" fillId="3" borderId="9" xfId="3" applyNumberFormat="1" applyFont="1" applyFill="1" applyBorder="1" applyAlignment="1" applyProtection="1">
      <protection hidden="1"/>
    </xf>
    <xf numFmtId="165" fontId="8" fillId="0" borderId="0" xfId="3" applyNumberFormat="1" applyFont="1" applyFill="1" applyBorder="1" applyAlignment="1" applyProtection="1">
      <protection hidden="1"/>
    </xf>
    <xf numFmtId="164" fontId="8" fillId="3" borderId="3" xfId="1" applyFont="1" applyFill="1" applyBorder="1" applyAlignment="1" applyProtection="1">
      <protection hidden="1"/>
    </xf>
    <xf numFmtId="0" fontId="14" fillId="0" borderId="0" xfId="0" applyFont="1" applyAlignment="1" applyProtection="1">
      <protection hidden="1"/>
    </xf>
    <xf numFmtId="0" fontId="13" fillId="0" borderId="0" xfId="0" applyFont="1" applyProtection="1">
      <alignment wrapText="1"/>
      <protection hidden="1"/>
    </xf>
    <xf numFmtId="0" fontId="8" fillId="3" borderId="3" xfId="0" applyFont="1" applyFill="1" applyBorder="1" applyAlignment="1" applyProtection="1">
      <alignment horizontal="center"/>
      <protection hidden="1"/>
    </xf>
    <xf numFmtId="14" fontId="14" fillId="0" borderId="0" xfId="0" applyNumberFormat="1" applyFont="1" applyAlignment="1" applyProtection="1">
      <alignment horizontal="center"/>
      <protection hidden="1"/>
    </xf>
    <xf numFmtId="164" fontId="14" fillId="0" borderId="0" xfId="1" applyFont="1" applyAlignment="1" applyProtection="1">
      <protection hidden="1"/>
    </xf>
    <xf numFmtId="0" fontId="8" fillId="0" borderId="0" xfId="1" applyNumberFormat="1" applyFont="1" applyAlignment="1" applyProtection="1">
      <protection hidden="1"/>
    </xf>
    <xf numFmtId="164" fontId="8" fillId="0" borderId="0" xfId="1" applyFont="1" applyFill="1" applyAlignment="1" applyProtection="1">
      <protection hidden="1"/>
    </xf>
    <xf numFmtId="14" fontId="8" fillId="0" borderId="0" xfId="1" applyNumberFormat="1" applyFont="1" applyAlignment="1" applyProtection="1">
      <alignment horizontal="center"/>
      <protection hidden="1"/>
    </xf>
    <xf numFmtId="164" fontId="8" fillId="0" borderId="0" xfId="1" applyFont="1" applyAlignment="1" applyProtection="1">
      <alignment horizontal="center"/>
      <protection hidden="1"/>
    </xf>
    <xf numFmtId="166" fontId="8" fillId="0" borderId="0" xfId="1" applyNumberFormat="1" applyFont="1" applyAlignment="1" applyProtection="1">
      <protection hidden="1"/>
    </xf>
    <xf numFmtId="166" fontId="8" fillId="0" borderId="0" xfId="1" applyNumberFormat="1" applyFont="1" applyFill="1" applyAlignment="1" applyProtection="1">
      <protection hidden="1"/>
    </xf>
    <xf numFmtId="166" fontId="8" fillId="0" borderId="0" xfId="0" applyNumberFormat="1" applyFont="1" applyAlignment="1" applyProtection="1">
      <protection hidden="1"/>
    </xf>
    <xf numFmtId="0" fontId="10" fillId="0" borderId="0" xfId="1" applyNumberFormat="1" applyFont="1" applyAlignment="1" applyProtection="1">
      <protection hidden="1"/>
    </xf>
    <xf numFmtId="164" fontId="10" fillId="0" borderId="0" xfId="1" applyFont="1" applyFill="1" applyAlignment="1" applyProtection="1">
      <protection hidden="1"/>
    </xf>
    <xf numFmtId="14" fontId="10" fillId="0" borderId="0" xfId="1" applyNumberFormat="1" applyFont="1" applyAlignment="1" applyProtection="1">
      <alignment horizontal="center"/>
      <protection hidden="1"/>
    </xf>
    <xf numFmtId="164" fontId="10" fillId="0" borderId="0" xfId="1" applyFont="1" applyAlignment="1" applyProtection="1">
      <alignment horizontal="center"/>
      <protection hidden="1"/>
    </xf>
    <xf numFmtId="166" fontId="10" fillId="0" borderId="0" xfId="1" applyNumberFormat="1" applyFont="1" applyAlignment="1" applyProtection="1">
      <protection hidden="1"/>
    </xf>
    <xf numFmtId="0" fontId="15" fillId="3" borderId="13" xfId="0" applyFont="1" applyFill="1" applyBorder="1" applyProtection="1">
      <alignment wrapText="1"/>
      <protection hidden="1"/>
    </xf>
    <xf numFmtId="0" fontId="15" fillId="3" borderId="13" xfId="1" applyNumberFormat="1" applyFont="1" applyFill="1" applyBorder="1" applyAlignment="1" applyProtection="1">
      <alignment wrapText="1"/>
      <protection hidden="1"/>
    </xf>
    <xf numFmtId="0" fontId="15" fillId="3" borderId="13" xfId="1" applyNumberFormat="1" applyFont="1" applyFill="1" applyBorder="1" applyAlignment="1" applyProtection="1">
      <alignment horizontal="center" wrapText="1"/>
      <protection hidden="1"/>
    </xf>
    <xf numFmtId="0" fontId="15" fillId="2" borderId="13" xfId="1" applyNumberFormat="1" applyFont="1" applyFill="1" applyBorder="1" applyAlignment="1" applyProtection="1">
      <alignment horizontal="center" wrapText="1"/>
      <protection hidden="1"/>
    </xf>
    <xf numFmtId="0" fontId="15" fillId="0" borderId="0" xfId="0" applyFont="1" applyProtection="1">
      <alignment wrapText="1"/>
      <protection hidden="1"/>
    </xf>
    <xf numFmtId="171" fontId="8" fillId="0" borderId="0" xfId="1" applyNumberFormat="1" applyFont="1" applyFill="1" applyAlignment="1" applyProtection="1">
      <protection hidden="1"/>
    </xf>
    <xf numFmtId="0" fontId="8" fillId="0" borderId="0" xfId="1" applyNumberFormat="1" applyFont="1" applyProtection="1">
      <alignment wrapText="1"/>
      <protection hidden="1"/>
    </xf>
    <xf numFmtId="164" fontId="14" fillId="0" borderId="0" xfId="1" applyFont="1" applyProtection="1">
      <alignment wrapText="1"/>
      <protection hidden="1"/>
    </xf>
    <xf numFmtId="164" fontId="14" fillId="0" borderId="0" xfId="1" applyFont="1" applyFill="1" applyProtection="1">
      <alignment wrapText="1"/>
      <protection hidden="1"/>
    </xf>
    <xf numFmtId="0" fontId="8" fillId="0" borderId="0" xfId="0" applyFont="1" applyProtection="1">
      <alignment wrapText="1"/>
      <protection hidden="1"/>
    </xf>
    <xf numFmtId="164" fontId="8" fillId="0" borderId="0" xfId="1" applyFont="1" applyProtection="1">
      <alignment wrapText="1"/>
      <protection hidden="1"/>
    </xf>
    <xf numFmtId="0" fontId="15" fillId="2" borderId="13" xfId="0" applyFont="1" applyFill="1" applyBorder="1" applyAlignment="1" applyProtection="1">
      <alignment vertical="center" wrapText="1"/>
      <protection hidden="1"/>
    </xf>
    <xf numFmtId="0" fontId="15" fillId="2" borderId="13" xfId="1" applyNumberFormat="1" applyFont="1" applyFill="1" applyBorder="1" applyAlignment="1" applyProtection="1">
      <alignment vertical="center" wrapText="1"/>
      <protection hidden="1"/>
    </xf>
    <xf numFmtId="164" fontId="15" fillId="0" borderId="0" xfId="1" applyFont="1" applyAlignment="1" applyProtection="1">
      <alignment vertical="center" wrapText="1"/>
      <protection hidden="1"/>
    </xf>
    <xf numFmtId="164" fontId="15" fillId="0" borderId="0" xfId="1" applyFont="1" applyFill="1" applyAlignment="1" applyProtection="1">
      <alignment vertical="center" wrapText="1"/>
      <protection hidden="1"/>
    </xf>
    <xf numFmtId="0" fontId="15" fillId="0" borderId="0" xfId="0" applyFont="1" applyAlignment="1" applyProtection="1">
      <alignment vertical="center" wrapText="1"/>
      <protection hidden="1"/>
    </xf>
    <xf numFmtId="0" fontId="8" fillId="0" borderId="0" xfId="1" applyNumberFormat="1" applyFont="1" applyAlignment="1" applyProtection="1">
      <alignment horizontal="center"/>
      <protection hidden="1"/>
    </xf>
    <xf numFmtId="164" fontId="8" fillId="0" borderId="0" xfId="1" applyFont="1" applyAlignment="1" applyProtection="1">
      <protection hidden="1"/>
    </xf>
    <xf numFmtId="14" fontId="10" fillId="0" borderId="0" xfId="0" applyNumberFormat="1" applyFont="1" applyAlignment="1" applyProtection="1">
      <alignment horizontal="left"/>
      <protection hidden="1"/>
    </xf>
    <xf numFmtId="0" fontId="15" fillId="3" borderId="13" xfId="0" applyFont="1" applyFill="1" applyBorder="1" applyAlignment="1" applyProtection="1">
      <alignment horizontal="left" wrapText="1"/>
      <protection hidden="1"/>
    </xf>
    <xf numFmtId="0" fontId="15" fillId="2" borderId="13" xfId="1" applyNumberFormat="1" applyFont="1" applyFill="1" applyBorder="1" applyAlignment="1" applyProtection="1">
      <alignment wrapText="1"/>
      <protection hidden="1"/>
    </xf>
    <xf numFmtId="14" fontId="8" fillId="0" borderId="0" xfId="0" applyNumberFormat="1" applyFont="1" applyAlignment="1" applyProtection="1">
      <alignment horizontal="left"/>
      <protection hidden="1"/>
    </xf>
    <xf numFmtId="0" fontId="8" fillId="0" borderId="0" xfId="1" applyNumberFormat="1" applyFont="1" applyFill="1" applyAlignment="1" applyProtection="1">
      <protection hidden="1"/>
    </xf>
    <xf numFmtId="0" fontId="8" fillId="0" borderId="0" xfId="0" applyFont="1" applyAlignment="1" applyProtection="1">
      <alignment horizontal="left"/>
      <protection hidden="1"/>
    </xf>
    <xf numFmtId="0" fontId="16" fillId="0" borderId="0" xfId="0" applyFont="1" applyAlignment="1" applyProtection="1">
      <protection hidden="1"/>
    </xf>
    <xf numFmtId="14" fontId="15" fillId="3" borderId="13" xfId="0" applyNumberFormat="1" applyFont="1" applyFill="1" applyBorder="1" applyAlignment="1" applyProtection="1">
      <alignment horizontal="left" wrapText="1"/>
      <protection hidden="1"/>
    </xf>
    <xf numFmtId="0" fontId="15" fillId="3" borderId="13" xfId="1" applyNumberFormat="1" applyFont="1" applyFill="1" applyBorder="1" applyAlignment="1" applyProtection="1">
      <alignment horizontal="left" wrapText="1"/>
      <protection hidden="1"/>
    </xf>
    <xf numFmtId="164" fontId="15" fillId="3" borderId="13" xfId="1" applyFont="1" applyFill="1" applyBorder="1" applyAlignment="1" applyProtection="1">
      <alignment horizontal="center" wrapText="1"/>
      <protection hidden="1"/>
    </xf>
    <xf numFmtId="164" fontId="16" fillId="0" borderId="0" xfId="0" applyNumberFormat="1" applyFont="1" applyAlignment="1" applyProtection="1">
      <protection hidden="1"/>
    </xf>
    <xf numFmtId="167" fontId="10" fillId="0" borderId="0" xfId="0" applyNumberFormat="1" applyFont="1" applyAlignment="1" applyProtection="1">
      <alignment horizontal="left"/>
      <protection hidden="1"/>
    </xf>
    <xf numFmtId="14" fontId="10" fillId="0" borderId="0" xfId="1" applyNumberFormat="1" applyFont="1" applyFill="1" applyAlignment="1" applyProtection="1">
      <alignment horizontal="center"/>
      <protection hidden="1"/>
    </xf>
    <xf numFmtId="14" fontId="10" fillId="0" borderId="0" xfId="0" applyNumberFormat="1" applyFont="1" applyAlignment="1" applyProtection="1">
      <protection hidden="1"/>
    </xf>
    <xf numFmtId="167" fontId="17" fillId="0" borderId="0" xfId="1" applyNumberFormat="1" applyFont="1" applyAlignment="1" applyProtection="1">
      <alignment horizontal="left"/>
      <protection hidden="1"/>
    </xf>
    <xf numFmtId="164" fontId="17" fillId="0" borderId="0" xfId="1" applyFont="1" applyAlignment="1" applyProtection="1">
      <protection hidden="1"/>
    </xf>
    <xf numFmtId="167" fontId="13" fillId="2" borderId="1" xfId="0" applyNumberFormat="1" applyFont="1" applyFill="1" applyBorder="1" applyAlignment="1" applyProtection="1">
      <alignment horizontal="left" vertical="center"/>
      <protection hidden="1"/>
    </xf>
    <xf numFmtId="164" fontId="13" fillId="0" borderId="0" xfId="1" applyFont="1" applyFill="1" applyAlignment="1" applyProtection="1">
      <alignment horizontal="center" vertical="center"/>
      <protection hidden="1"/>
    </xf>
    <xf numFmtId="0" fontId="13" fillId="0" borderId="0" xfId="0" applyFont="1" applyAlignment="1" applyProtection="1">
      <alignment vertical="center"/>
      <protection hidden="1"/>
    </xf>
    <xf numFmtId="167" fontId="8" fillId="0" borderId="0" xfId="0" applyNumberFormat="1" applyFont="1" applyAlignment="1" applyProtection="1">
      <alignment horizontal="left"/>
      <protection hidden="1"/>
    </xf>
    <xf numFmtId="164" fontId="13" fillId="0" borderId="0" xfId="1" applyFont="1" applyAlignment="1" applyProtection="1">
      <alignment horizontal="center" vertical="center"/>
      <protection hidden="1"/>
    </xf>
    <xf numFmtId="164" fontId="16" fillId="0" borderId="0" xfId="1" applyFont="1" applyAlignment="1" applyProtection="1">
      <protection hidden="1"/>
    </xf>
    <xf numFmtId="164" fontId="16" fillId="0" borderId="0" xfId="1" applyFont="1" applyFill="1" applyBorder="1" applyAlignment="1" applyProtection="1">
      <protection hidden="1"/>
    </xf>
    <xf numFmtId="0" fontId="19" fillId="0" borderId="0" xfId="2" applyFont="1" applyFill="1" applyBorder="1" applyAlignment="1" applyProtection="1">
      <alignment horizontal="right"/>
      <protection hidden="1"/>
    </xf>
    <xf numFmtId="164" fontId="16" fillId="0" borderId="0" xfId="1" applyFont="1" applyFill="1" applyBorder="1" applyProtection="1">
      <alignment wrapText="1"/>
      <protection hidden="1"/>
    </xf>
    <xf numFmtId="0" fontId="8" fillId="3" borderId="3" xfId="1" applyNumberFormat="1" applyFont="1" applyFill="1" applyBorder="1" applyAlignment="1" applyProtection="1">
      <alignment horizontal="center" wrapText="1"/>
      <protection hidden="1"/>
    </xf>
    <xf numFmtId="0" fontId="17" fillId="0" borderId="0" xfId="0" applyFont="1" applyAlignment="1" applyProtection="1">
      <protection hidden="1"/>
    </xf>
    <xf numFmtId="169" fontId="16" fillId="2" borderId="3" xfId="1" applyNumberFormat="1" applyFont="1" applyFill="1" applyBorder="1" applyAlignment="1" applyProtection="1">
      <protection hidden="1"/>
    </xf>
    <xf numFmtId="0" fontId="8" fillId="0" borderId="0" xfId="0" applyFont="1" applyAlignment="1" applyProtection="1">
      <alignment horizontal="center" wrapText="1"/>
      <protection hidden="1"/>
    </xf>
    <xf numFmtId="0" fontId="18" fillId="0" borderId="0" xfId="0" applyFont="1" applyAlignment="1" applyProtection="1">
      <alignment horizontal="left"/>
      <protection hidden="1"/>
    </xf>
    <xf numFmtId="0" fontId="11" fillId="0" borderId="0" xfId="0" applyFont="1" applyAlignment="1" applyProtection="1">
      <alignment horizontal="left"/>
      <protection hidden="1"/>
    </xf>
    <xf numFmtId="169" fontId="16" fillId="0" borderId="0" xfId="1" applyNumberFormat="1" applyFont="1" applyFill="1" applyBorder="1" applyAlignment="1" applyProtection="1">
      <protection hidden="1"/>
    </xf>
    <xf numFmtId="164" fontId="8" fillId="0" borderId="0" xfId="1" applyFont="1" applyFill="1" applyBorder="1" applyProtection="1">
      <alignment wrapText="1"/>
      <protection hidden="1"/>
    </xf>
    <xf numFmtId="0" fontId="10" fillId="0" borderId="0" xfId="0" applyFont="1" applyProtection="1">
      <alignment wrapText="1"/>
      <protection hidden="1"/>
    </xf>
    <xf numFmtId="0" fontId="17" fillId="0" borderId="0" xfId="1" applyNumberFormat="1" applyFont="1" applyAlignment="1" applyProtection="1">
      <alignment horizontal="center"/>
      <protection hidden="1"/>
    </xf>
    <xf numFmtId="0" fontId="17" fillId="0" borderId="0" xfId="1" applyNumberFormat="1" applyFont="1" applyFill="1" applyBorder="1" applyAlignment="1" applyProtection="1">
      <alignment horizontal="center"/>
      <protection hidden="1"/>
    </xf>
    <xf numFmtId="164" fontId="10" fillId="0" borderId="0" xfId="1" applyFont="1" applyProtection="1">
      <alignment wrapText="1"/>
      <protection hidden="1"/>
    </xf>
    <xf numFmtId="167" fontId="11" fillId="2" borderId="4" xfId="1" applyNumberFormat="1" applyFont="1" applyFill="1" applyBorder="1" applyAlignment="1" applyProtection="1">
      <alignment horizontal="center" vertical="center"/>
      <protection hidden="1"/>
    </xf>
    <xf numFmtId="164" fontId="8" fillId="0" borderId="0" xfId="1" applyFont="1" applyAlignment="1" applyProtection="1">
      <alignment vertical="center"/>
      <protection hidden="1"/>
    </xf>
    <xf numFmtId="14" fontId="8" fillId="0" borderId="0" xfId="0" applyNumberFormat="1" applyFont="1" applyAlignment="1" applyProtection="1">
      <alignment vertical="center"/>
      <protection hidden="1"/>
    </xf>
    <xf numFmtId="0" fontId="8" fillId="0" borderId="0" xfId="1" applyNumberFormat="1" applyFont="1" applyAlignment="1" applyProtection="1">
      <alignment horizontal="center" wrapText="1"/>
      <protection hidden="1"/>
    </xf>
    <xf numFmtId="169" fontId="16" fillId="0" borderId="0" xfId="1" applyNumberFormat="1" applyFont="1" applyAlignment="1" applyProtection="1">
      <protection hidden="1"/>
    </xf>
    <xf numFmtId="0" fontId="13" fillId="0" borderId="0" xfId="1" applyNumberFormat="1" applyFont="1" applyAlignment="1" applyProtection="1">
      <alignment horizontal="center" wrapText="1"/>
      <protection hidden="1"/>
    </xf>
    <xf numFmtId="0" fontId="13" fillId="0" borderId="0" xfId="1" applyNumberFormat="1" applyFont="1" applyAlignment="1" applyProtection="1">
      <protection hidden="1"/>
    </xf>
    <xf numFmtId="169" fontId="11" fillId="0" borderId="0" xfId="1" applyNumberFormat="1" applyFont="1" applyAlignment="1" applyProtection="1">
      <protection hidden="1"/>
    </xf>
    <xf numFmtId="169" fontId="11" fillId="0" borderId="0" xfId="1" applyNumberFormat="1" applyFont="1" applyFill="1" applyBorder="1" applyAlignment="1" applyProtection="1">
      <protection hidden="1"/>
    </xf>
    <xf numFmtId="164" fontId="13" fillId="0" borderId="0" xfId="1" applyFont="1" applyProtection="1">
      <alignment wrapText="1"/>
      <protection hidden="1"/>
    </xf>
    <xf numFmtId="168" fontId="16" fillId="0" borderId="0" xfId="1" applyNumberFormat="1" applyFont="1" applyAlignment="1" applyProtection="1">
      <protection hidden="1"/>
    </xf>
    <xf numFmtId="164" fontId="8" fillId="0" borderId="0" xfId="1" applyFont="1" applyBorder="1" applyAlignment="1" applyProtection="1">
      <protection hidden="1"/>
    </xf>
    <xf numFmtId="166" fontId="19" fillId="0" borderId="0" xfId="2" applyNumberFormat="1" applyFont="1" applyAlignment="1" applyProtection="1">
      <alignment horizontal="right"/>
      <protection hidden="1"/>
    </xf>
    <xf numFmtId="166" fontId="8" fillId="2" borderId="1" xfId="1" applyNumberFormat="1" applyFont="1" applyFill="1" applyBorder="1" applyAlignment="1" applyProtection="1">
      <alignment horizontal="center"/>
      <protection hidden="1"/>
    </xf>
    <xf numFmtId="0" fontId="10" fillId="0" borderId="0" xfId="1" applyNumberFormat="1" applyFont="1" applyAlignment="1" applyProtection="1">
      <alignment horizontal="center"/>
      <protection hidden="1"/>
    </xf>
    <xf numFmtId="0" fontId="13" fillId="2" borderId="5" xfId="0" applyFont="1" applyFill="1" applyBorder="1" applyAlignment="1" applyProtection="1">
      <alignment horizontal="center" vertical="center"/>
      <protection hidden="1"/>
    </xf>
    <xf numFmtId="167" fontId="13" fillId="2" borderId="1" xfId="1" applyNumberFormat="1" applyFont="1" applyFill="1" applyBorder="1" applyAlignment="1" applyProtection="1">
      <alignment horizontal="center" vertical="center"/>
      <protection hidden="1"/>
    </xf>
    <xf numFmtId="0" fontId="8" fillId="0" borderId="0" xfId="0" applyFont="1" applyAlignment="1" applyProtection="1">
      <alignment vertical="center" wrapText="1"/>
      <protection hidden="1"/>
    </xf>
    <xf numFmtId="0" fontId="8" fillId="0" borderId="0" xfId="1" applyNumberFormat="1" applyFont="1" applyFill="1" applyBorder="1" applyAlignment="1" applyProtection="1">
      <alignment horizontal="left"/>
      <protection hidden="1"/>
    </xf>
    <xf numFmtId="166" fontId="8" fillId="0" borderId="0" xfId="1" applyNumberFormat="1" applyFont="1" applyFill="1" applyBorder="1" applyAlignment="1" applyProtection="1">
      <alignment horizontal="left"/>
      <protection hidden="1"/>
    </xf>
    <xf numFmtId="166" fontId="8" fillId="0" borderId="0" xfId="1" applyNumberFormat="1" applyFont="1" applyFill="1" applyAlignment="1" applyProtection="1">
      <alignment horizontal="left" wrapText="1"/>
      <protection hidden="1"/>
    </xf>
    <xf numFmtId="166" fontId="8" fillId="0" borderId="0" xfId="1" applyNumberFormat="1" applyFont="1" applyFill="1" applyBorder="1" applyAlignment="1" applyProtection="1">
      <protection hidden="1"/>
    </xf>
    <xf numFmtId="166" fontId="8" fillId="0" borderId="0" xfId="0" applyNumberFormat="1" applyFont="1" applyProtection="1">
      <alignment wrapText="1"/>
      <protection hidden="1"/>
    </xf>
    <xf numFmtId="164" fontId="8" fillId="0" borderId="0" xfId="1" applyFont="1" applyFill="1" applyBorder="1" applyAlignment="1" applyProtection="1">
      <protection hidden="1"/>
    </xf>
    <xf numFmtId="166" fontId="13" fillId="0" borderId="0" xfId="1" applyNumberFormat="1" applyFont="1" applyFill="1" applyBorder="1" applyAlignment="1" applyProtection="1">
      <protection hidden="1"/>
    </xf>
    <xf numFmtId="166" fontId="8" fillId="0" borderId="0" xfId="1" applyNumberFormat="1" applyFont="1" applyBorder="1" applyAlignment="1" applyProtection="1">
      <protection hidden="1"/>
    </xf>
    <xf numFmtId="170" fontId="8" fillId="0" borderId="0" xfId="1" applyNumberFormat="1" applyFont="1" applyFill="1" applyBorder="1" applyAlignment="1" applyProtection="1">
      <protection hidden="1"/>
    </xf>
    <xf numFmtId="170" fontId="8" fillId="0" borderId="0" xfId="1" applyNumberFormat="1" applyFont="1" applyProtection="1">
      <alignment wrapText="1"/>
      <protection hidden="1"/>
    </xf>
    <xf numFmtId="170" fontId="8" fillId="0" borderId="0" xfId="0" applyNumberFormat="1" applyFont="1" applyProtection="1">
      <alignment wrapText="1"/>
      <protection hidden="1"/>
    </xf>
    <xf numFmtId="170" fontId="8" fillId="0" borderId="0" xfId="3" applyNumberFormat="1" applyFont="1" applyFill="1" applyBorder="1" applyAlignment="1" applyProtection="1">
      <protection hidden="1"/>
    </xf>
    <xf numFmtId="170" fontId="14" fillId="0" borderId="0" xfId="1" applyNumberFormat="1" applyFont="1" applyFill="1" applyBorder="1" applyAlignment="1" applyProtection="1">
      <protection hidden="1"/>
    </xf>
    <xf numFmtId="170" fontId="14" fillId="0" borderId="0" xfId="0" applyNumberFormat="1" applyFont="1" applyProtection="1">
      <alignment wrapText="1"/>
      <protection hidden="1"/>
    </xf>
    <xf numFmtId="0" fontId="14" fillId="0" borderId="0" xfId="1" applyNumberFormat="1" applyFont="1" applyAlignment="1" applyProtection="1">
      <protection hidden="1"/>
    </xf>
    <xf numFmtId="164" fontId="14" fillId="0" borderId="0" xfId="1" applyFont="1" applyFill="1" applyBorder="1" applyAlignment="1" applyProtection="1">
      <protection hidden="1"/>
    </xf>
    <xf numFmtId="0" fontId="14" fillId="0" borderId="0" xfId="0" applyFont="1" applyProtection="1">
      <alignment wrapText="1"/>
      <protection hidden="1"/>
    </xf>
    <xf numFmtId="0" fontId="16" fillId="0" borderId="0" xfId="1" applyNumberFormat="1" applyFont="1" applyAlignment="1" applyProtection="1">
      <protection hidden="1"/>
    </xf>
    <xf numFmtId="164" fontId="16" fillId="0" borderId="0" xfId="1" applyFont="1" applyBorder="1" applyAlignment="1" applyProtection="1">
      <protection hidden="1"/>
    </xf>
    <xf numFmtId="0" fontId="16" fillId="0" borderId="0" xfId="0" applyFont="1" applyProtection="1">
      <alignment wrapText="1"/>
      <protection hidden="1"/>
    </xf>
    <xf numFmtId="166" fontId="16" fillId="0" borderId="0" xfId="1" applyNumberFormat="1" applyFont="1" applyAlignment="1" applyProtection="1">
      <protection hidden="1"/>
    </xf>
    <xf numFmtId="10" fontId="16" fillId="0" borderId="0" xfId="3" applyNumberFormat="1" applyFont="1" applyAlignment="1" applyProtection="1">
      <protection hidden="1"/>
    </xf>
    <xf numFmtId="166" fontId="16" fillId="0" borderId="0" xfId="0" applyNumberFormat="1" applyFont="1" applyAlignment="1" applyProtection="1">
      <protection hidden="1"/>
    </xf>
    <xf numFmtId="10" fontId="8" fillId="0" borderId="0" xfId="1" applyNumberFormat="1" applyFont="1" applyBorder="1" applyAlignment="1" applyProtection="1">
      <protection hidden="1"/>
    </xf>
    <xf numFmtId="0" fontId="18" fillId="0" borderId="0" xfId="0" applyFont="1" applyAlignment="1" applyProtection="1">
      <protection hidden="1"/>
    </xf>
    <xf numFmtId="166" fontId="14" fillId="0" borderId="0" xfId="1" applyNumberFormat="1" applyFont="1" applyFill="1" applyBorder="1" applyAlignment="1" applyProtection="1">
      <protection hidden="1"/>
    </xf>
    <xf numFmtId="166" fontId="14" fillId="0" borderId="0" xfId="1" applyNumberFormat="1" applyFont="1" applyBorder="1" applyAlignment="1" applyProtection="1">
      <protection hidden="1"/>
    </xf>
    <xf numFmtId="166" fontId="14" fillId="0" borderId="0" xfId="0" applyNumberFormat="1" applyFont="1" applyAlignment="1" applyProtection="1">
      <protection hidden="1"/>
    </xf>
    <xf numFmtId="164" fontId="14" fillId="0" borderId="0" xfId="1" applyFont="1" applyBorder="1" applyAlignment="1" applyProtection="1">
      <protection hidden="1"/>
    </xf>
    <xf numFmtId="166" fontId="14" fillId="0" borderId="0" xfId="1" applyNumberFormat="1" applyFont="1" applyAlignment="1" applyProtection="1">
      <protection hidden="1"/>
    </xf>
    <xf numFmtId="167" fontId="8" fillId="3" borderId="3" xfId="1" applyNumberFormat="1" applyFont="1" applyFill="1" applyBorder="1" applyAlignment="1" applyProtection="1">
      <alignment horizontal="center" wrapText="1"/>
      <protection hidden="1"/>
    </xf>
    <xf numFmtId="166" fontId="8" fillId="2" borderId="3" xfId="1" applyNumberFormat="1" applyFont="1" applyFill="1" applyBorder="1" applyAlignment="1" applyProtection="1">
      <alignment horizontal="center"/>
      <protection hidden="1"/>
    </xf>
    <xf numFmtId="0" fontId="10" fillId="0" borderId="0" xfId="1" applyNumberFormat="1" applyFont="1" applyFill="1" applyBorder="1" applyAlignment="1" applyProtection="1">
      <alignment horizontal="center"/>
      <protection hidden="1"/>
    </xf>
    <xf numFmtId="167" fontId="13" fillId="2" borderId="4" xfId="1" applyNumberFormat="1" applyFont="1" applyFill="1" applyBorder="1" applyAlignment="1" applyProtection="1">
      <alignment horizontal="center" vertical="center"/>
      <protection hidden="1"/>
    </xf>
    <xf numFmtId="169" fontId="8" fillId="0" borderId="0" xfId="1" applyNumberFormat="1" applyFont="1" applyAlignment="1" applyProtection="1">
      <protection hidden="1"/>
    </xf>
    <xf numFmtId="169" fontId="13" fillId="0" borderId="0" xfId="1" applyNumberFormat="1" applyFont="1" applyAlignment="1" applyProtection="1">
      <protection hidden="1"/>
    </xf>
    <xf numFmtId="0" fontId="13" fillId="0" borderId="0" xfId="0" applyFont="1" applyAlignment="1" applyProtection="1">
      <alignment horizontal="center" wrapText="1"/>
      <protection hidden="1"/>
    </xf>
    <xf numFmtId="164" fontId="13" fillId="0" borderId="0" xfId="1" applyFont="1" applyAlignment="1" applyProtection="1">
      <protection hidden="1"/>
    </xf>
    <xf numFmtId="169" fontId="8" fillId="0" borderId="6" xfId="1" applyNumberFormat="1" applyFont="1" applyBorder="1" applyAlignment="1" applyProtection="1">
      <protection hidden="1"/>
    </xf>
    <xf numFmtId="169" fontId="13" fillId="0" borderId="6" xfId="1" applyNumberFormat="1" applyFont="1" applyBorder="1" applyAlignment="1" applyProtection="1">
      <protection hidden="1"/>
    </xf>
    <xf numFmtId="169" fontId="8" fillId="0" borderId="7" xfId="1" applyNumberFormat="1" applyFont="1" applyBorder="1" applyAlignment="1" applyProtection="1">
      <protection hidden="1"/>
    </xf>
    <xf numFmtId="169" fontId="13" fillId="0" borderId="7" xfId="1" applyNumberFormat="1" applyFont="1" applyBorder="1" applyAlignment="1" applyProtection="1">
      <protection hidden="1"/>
    </xf>
    <xf numFmtId="169" fontId="8" fillId="0" borderId="8" xfId="1" applyNumberFormat="1" applyFont="1" applyBorder="1" applyAlignment="1" applyProtection="1">
      <protection hidden="1"/>
    </xf>
    <xf numFmtId="169" fontId="13" fillId="0" borderId="8" xfId="1" applyNumberFormat="1" applyFont="1" applyBorder="1" applyAlignment="1" applyProtection="1">
      <protection hidden="1"/>
    </xf>
    <xf numFmtId="169" fontId="8" fillId="0" borderId="0" xfId="1" applyNumberFormat="1" applyFont="1" applyBorder="1" applyAlignment="1" applyProtection="1">
      <protection hidden="1"/>
    </xf>
    <xf numFmtId="169" fontId="13" fillId="0" borderId="0" xfId="1" applyNumberFormat="1" applyFont="1" applyBorder="1" applyAlignment="1" applyProtection="1">
      <protection hidden="1"/>
    </xf>
    <xf numFmtId="10" fontId="8" fillId="0" borderId="0" xfId="1" applyNumberFormat="1" applyFont="1" applyAlignment="1" applyProtection="1">
      <protection hidden="1"/>
    </xf>
    <xf numFmtId="0" fontId="20" fillId="0" borderId="0" xfId="0" applyFont="1" applyAlignment="1" applyProtection="1">
      <protection hidden="1"/>
    </xf>
    <xf numFmtId="0" fontId="21" fillId="0" borderId="0" xfId="0" applyFont="1" applyAlignment="1" applyProtection="1">
      <protection hidden="1"/>
    </xf>
    <xf numFmtId="14" fontId="20" fillId="0" borderId="0" xfId="0" applyNumberFormat="1" applyFont="1" applyAlignment="1" applyProtection="1">
      <alignment horizontal="left"/>
      <protection hidden="1"/>
    </xf>
    <xf numFmtId="167" fontId="20" fillId="0" borderId="0" xfId="0" applyNumberFormat="1" applyFont="1" applyAlignment="1" applyProtection="1">
      <alignment horizontal="left"/>
      <protection hidden="1"/>
    </xf>
    <xf numFmtId="0" fontId="18" fillId="4" borderId="2" xfId="0" applyFont="1" applyFill="1" applyBorder="1" applyAlignment="1" applyProtection="1">
      <alignment horizontal="left"/>
      <protection hidden="1"/>
    </xf>
    <xf numFmtId="0" fontId="14" fillId="4" borderId="10" xfId="0" applyFont="1" applyFill="1" applyBorder="1" applyAlignment="1" applyProtection="1">
      <protection hidden="1"/>
    </xf>
    <xf numFmtId="0" fontId="18" fillId="4" borderId="3" xfId="1" applyNumberFormat="1" applyFont="1" applyFill="1" applyBorder="1" applyAlignment="1" applyProtection="1">
      <protection hidden="1"/>
    </xf>
    <xf numFmtId="0" fontId="22" fillId="4" borderId="3" xfId="1" applyNumberFormat="1" applyFont="1" applyFill="1" applyBorder="1" applyAlignment="1" applyProtection="1">
      <alignment horizontal="center"/>
      <protection hidden="1"/>
    </xf>
    <xf numFmtId="166" fontId="22" fillId="4" borderId="0" xfId="1" applyNumberFormat="1" applyFont="1" applyFill="1" applyAlignment="1" applyProtection="1">
      <alignment horizont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cellXfs>
  <cellStyles count="4">
    <cellStyle name="Comma" xfId="1" builtinId="3"/>
    <cellStyle name="Hyperlink" xfId="2" builtinId="8"/>
    <cellStyle name="Normal" xfId="0" builtinId="0"/>
    <cellStyle name="Percent" xfId="3" builtinId="5"/>
  </cellStyles>
  <dxfs count="80">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condense val="0"/>
        <extend val="0"/>
        <color indexed="9"/>
      </font>
      <fill>
        <patternFill patternType="none">
          <bgColor indexed="65"/>
        </patternFill>
      </fill>
      <border>
        <left/>
        <right/>
        <top/>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condense val="0"/>
        <extend val="0"/>
        <color indexed="9"/>
      </font>
      <fill>
        <patternFill>
          <bgColor indexed="53"/>
        </patternFill>
      </fill>
    </dxf>
    <dxf>
      <font>
        <condense val="0"/>
        <extend val="0"/>
        <color auto="1"/>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dxf>
    <dxf>
      <font>
        <condense val="0"/>
        <extend val="0"/>
        <color indexed="8"/>
      </font>
      <fill>
        <patternFill>
          <bgColor indexed="41"/>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indexed="9"/>
      </font>
      <fill>
        <patternFill>
          <bgColor indexed="53"/>
        </patternFill>
      </fill>
    </dxf>
    <dxf>
      <font>
        <condense val="0"/>
        <extend val="0"/>
        <color auto="1"/>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entury Gothic"/>
        <family val="2"/>
        <scheme val="minor"/>
      </font>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val="0"/>
        <i val="0"/>
        <strike val="0"/>
        <condense val="0"/>
        <extend val="0"/>
        <outline val="0"/>
        <shadow val="0"/>
        <u val="none"/>
        <vertAlign val="baseline"/>
        <sz val="10"/>
        <color auto="1"/>
        <name val="Century Gothic"/>
        <family val="2"/>
        <scheme val="minor"/>
      </font>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general" vertical="center" textRotation="0" wrapText="1" relative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numFmt numFmtId="166" formatCode="_(* #,##0_);_(* \(#,##0\);_(* &quot;-&quot;_);_(@_)"/>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general"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fill>
        <patternFill patternType="none">
          <fgColor indexed="64"/>
          <bgColor indexed="65"/>
        </patternFill>
      </fill>
      <alignment horizontal="general" vertical="bottom" textRotation="0" wrapText="0" relative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3"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5" name="Group 4">
          <a:extLst>
            <a:ext uri="{FF2B5EF4-FFF2-40B4-BE49-F238E27FC236}">
              <a16:creationId xmlns:a16="http://schemas.microsoft.com/office/drawing/2014/main" id="{E72FF158-77ED-4E64-B227-4B35987CD6B1}"/>
            </a:ext>
          </a:extLst>
        </xdr:cNvPr>
        <xdr:cNvGrpSpPr/>
      </xdr:nvGrpSpPr>
      <xdr:grpSpPr>
        <a:xfrm>
          <a:off x="3810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9434DE5D-A066-49AC-BEA7-30207988F6B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PRIMARY RESIDENCE INVESTMENT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comprehensive analysis of annual and cumulative investment return for any primary residence. The template can be used for multiple primary residences and also includes the functionality to measure operational costs like water &amp; electricity on a monthly basis. The functionality included in the template matches any comprehensive property software program but the template is a lot easier to install and use because it is based in Microsoft Excel.</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5DF388B5-D65F-49DB-9209-BDE7E6E689D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B0143764-65D4-4C81-BF3C-B98F1336F30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ED63CF0A-6322-4B2D-A657-995AEBEEA1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28</xdr:col>
      <xdr:colOff>419100</xdr:colOff>
      <xdr:row>8</xdr:row>
      <xdr:rowOff>95250</xdr:rowOff>
    </xdr:from>
    <xdr:to>
      <xdr:col>28</xdr:col>
      <xdr:colOff>447675</xdr:colOff>
      <xdr:row>8</xdr:row>
      <xdr:rowOff>123825</xdr:rowOff>
    </xdr:to>
    <xdr:sp macro="" textlink="">
      <xdr:nvSpPr>
        <xdr:cNvPr id="5180" name="Rectangle 60">
          <a:extLst>
            <a:ext uri="{FF2B5EF4-FFF2-40B4-BE49-F238E27FC236}">
              <a16:creationId xmlns:a16="http://schemas.microsoft.com/office/drawing/2014/main" id="{00000000-0008-0000-0900-00003C140000}"/>
            </a:ext>
          </a:extLst>
        </xdr:cNvPr>
        <xdr:cNvSpPr>
          <a:spLocks noChangeArrowheads="1"/>
        </xdr:cNvSpPr>
      </xdr:nvSpPr>
      <xdr:spPr bwMode="auto">
        <a:xfrm flipV="1">
          <a:off x="29317950" y="1657350"/>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FFFFFF"/>
              </a:solidFill>
              <a:latin typeface="Arial"/>
              <a:cs typeface="Arial"/>
            </a:rPr>
            <a:t>© Property Reality</a:t>
          </a:r>
        </a:p>
      </xdr:txBody>
    </xdr:sp>
    <xdr:clientData fPrintsWithSheet="0"/>
  </xdr:twoCellAnchor>
  <xdr:oneCellAnchor>
    <xdr:from>
      <xdr:col>5</xdr:col>
      <xdr:colOff>143934</xdr:colOff>
      <xdr:row>13</xdr:row>
      <xdr:rowOff>96181</xdr:rowOff>
    </xdr:from>
    <xdr:ext cx="5105400" cy="1308261"/>
    <xdr:sp macro="" textlink="">
      <xdr:nvSpPr>
        <xdr:cNvPr id="4" name="Rectangle 17">
          <a:extLst>
            <a:ext uri="{FF2B5EF4-FFF2-40B4-BE49-F238E27FC236}">
              <a16:creationId xmlns:a16="http://schemas.microsoft.com/office/drawing/2014/main" id="{697E5EA5-659F-401F-A8FD-5D3E9466FD60}"/>
            </a:ext>
          </a:extLst>
        </xdr:cNvPr>
        <xdr:cNvSpPr>
          <a:spLocks noChangeArrowheads="1"/>
        </xdr:cNvSpPr>
      </xdr:nvSpPr>
      <xdr:spPr bwMode="auto">
        <a:xfrm>
          <a:off x="5647267" y="2661581"/>
          <a:ext cx="5105400"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an annual cash flow report that is automatically compiled based on the transactions that are entered on the Income and Expenses sheets. No user input is required aside from selecting the appropriate property code.</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twoCellAnchor>
    <xdr:from>
      <xdr:col>27</xdr:col>
      <xdr:colOff>228600</xdr:colOff>
      <xdr:row>3</xdr:row>
      <xdr:rowOff>104775</xdr:rowOff>
    </xdr:from>
    <xdr:to>
      <xdr:col>27</xdr:col>
      <xdr:colOff>257175</xdr:colOff>
      <xdr:row>3</xdr:row>
      <xdr:rowOff>133350</xdr:rowOff>
    </xdr:to>
    <xdr:sp macro="" textlink="">
      <xdr:nvSpPr>
        <xdr:cNvPr id="2079" name="Rectangle 31">
          <a:extLst>
            <a:ext uri="{FF2B5EF4-FFF2-40B4-BE49-F238E27FC236}">
              <a16:creationId xmlns:a16="http://schemas.microsoft.com/office/drawing/2014/main" id="{00000000-0008-0000-0A00-00001F080000}"/>
            </a:ext>
          </a:extLst>
        </xdr:cNvPr>
        <xdr:cNvSpPr>
          <a:spLocks noChangeArrowheads="1"/>
        </xdr:cNvSpPr>
      </xdr:nvSpPr>
      <xdr:spPr bwMode="auto">
        <a:xfrm flipV="1">
          <a:off x="29337000" y="714375"/>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FFFFFF"/>
              </a:solidFill>
              <a:latin typeface="Arial"/>
              <a:cs typeface="Arial"/>
            </a:rPr>
            <a:t>© Property Reality</a:t>
          </a:r>
        </a:p>
      </xdr:txBody>
    </xdr:sp>
    <xdr:clientData fPrintsWithSheet="0"/>
  </xdr:twoCellAnchor>
  <xdr:oneCellAnchor>
    <xdr:from>
      <xdr:col>4</xdr:col>
      <xdr:colOff>143932</xdr:colOff>
      <xdr:row>8</xdr:row>
      <xdr:rowOff>53848</xdr:rowOff>
    </xdr:from>
    <xdr:ext cx="6231467" cy="1308261"/>
    <xdr:sp macro="" textlink="">
      <xdr:nvSpPr>
        <xdr:cNvPr id="4" name="Rectangle 17">
          <a:extLst>
            <a:ext uri="{FF2B5EF4-FFF2-40B4-BE49-F238E27FC236}">
              <a16:creationId xmlns:a16="http://schemas.microsoft.com/office/drawing/2014/main" id="{55228FCC-7237-44E8-B72B-410340085DEF}"/>
            </a:ext>
          </a:extLst>
        </xdr:cNvPr>
        <xdr:cNvSpPr>
          <a:spLocks noChangeArrowheads="1"/>
        </xdr:cNvSpPr>
      </xdr:nvSpPr>
      <xdr:spPr bwMode="auto">
        <a:xfrm>
          <a:off x="6231465" y="1645581"/>
          <a:ext cx="6231467"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analysis of the annual and cumulative investment return of the selected primary residence. The appropriate property codes can be selected from the property list box on the "CashFlow" sheet. No user input is required on this sheet.</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2</xdr:col>
      <xdr:colOff>177799</xdr:colOff>
      <xdr:row>9</xdr:row>
      <xdr:rowOff>79246</xdr:rowOff>
    </xdr:from>
    <xdr:ext cx="6062135" cy="1308261"/>
    <xdr:sp macro="" textlink="">
      <xdr:nvSpPr>
        <xdr:cNvPr id="3" name="Rectangle 17">
          <a:extLst>
            <a:ext uri="{FF2B5EF4-FFF2-40B4-BE49-F238E27FC236}">
              <a16:creationId xmlns:a16="http://schemas.microsoft.com/office/drawing/2014/main" id="{4BCF95E4-3337-42AE-A08F-5133C6281D8B}"/>
            </a:ext>
          </a:extLst>
        </xdr:cNvPr>
        <xdr:cNvSpPr>
          <a:spLocks noChangeArrowheads="1"/>
        </xdr:cNvSpPr>
      </xdr:nvSpPr>
      <xdr:spPr bwMode="auto">
        <a:xfrm>
          <a:off x="2861732" y="1865713"/>
          <a:ext cx="606213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monthly cash flow report. The monthly report can be displayed for any annual period that is included on the "CashFlow" sheet by selecting the appropriate annual period from the list box at the top of the sheet. This is the only user input that is required on this sheet.</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289560</xdr:colOff>
      <xdr:row>4</xdr:row>
      <xdr:rowOff>99060</xdr:rowOff>
    </xdr:from>
    <xdr:ext cx="2758440" cy="1141140"/>
    <xdr:sp macro="" textlink="">
      <xdr:nvSpPr>
        <xdr:cNvPr id="9" name="Rectangle 17">
          <a:extLst>
            <a:ext uri="{FF2B5EF4-FFF2-40B4-BE49-F238E27FC236}">
              <a16:creationId xmlns:a16="http://schemas.microsoft.com/office/drawing/2014/main" id="{A5F31B8C-7572-4CB7-B9ED-642D42B599B3}"/>
            </a:ext>
          </a:extLst>
        </xdr:cNvPr>
        <xdr:cNvSpPr>
          <a:spLocks noChangeArrowheads="1"/>
        </xdr:cNvSpPr>
      </xdr:nvSpPr>
      <xdr:spPr bwMode="auto">
        <a:xfrm>
          <a:off x="7193280" y="838200"/>
          <a:ext cx="275844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440267</xdr:colOff>
      <xdr:row>5</xdr:row>
      <xdr:rowOff>96180</xdr:rowOff>
    </xdr:from>
    <xdr:ext cx="6138334" cy="1308261"/>
    <xdr:sp macro="" textlink="">
      <xdr:nvSpPr>
        <xdr:cNvPr id="3" name="Rectangle 17">
          <a:extLst>
            <a:ext uri="{FF2B5EF4-FFF2-40B4-BE49-F238E27FC236}">
              <a16:creationId xmlns:a16="http://schemas.microsoft.com/office/drawing/2014/main" id="{E85C99CB-CCC5-45DF-ADB9-F13529DF74EC}"/>
            </a:ext>
          </a:extLst>
        </xdr:cNvPr>
        <xdr:cNvSpPr>
          <a:spLocks noChangeArrowheads="1"/>
        </xdr:cNvSpPr>
      </xdr:nvSpPr>
      <xdr:spPr bwMode="auto">
        <a:xfrm>
          <a:off x="3750734" y="1069847"/>
          <a:ext cx="613833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values that are used in calculating agents commission and capital gains tax provisions. The reporting period end that is selected from the list box in cell C11 determines the reporting periods that are included on the cash flow reports and investment return analysis.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584200</xdr:colOff>
      <xdr:row>7</xdr:row>
      <xdr:rowOff>154774</xdr:rowOff>
    </xdr:from>
    <xdr:ext cx="7814733" cy="1885342"/>
    <xdr:sp macro="" textlink="">
      <xdr:nvSpPr>
        <xdr:cNvPr id="3" name="Rectangle 17">
          <a:extLst>
            <a:ext uri="{FF2B5EF4-FFF2-40B4-BE49-F238E27FC236}">
              <a16:creationId xmlns:a16="http://schemas.microsoft.com/office/drawing/2014/main" id="{CEE091A4-935E-4259-ACFE-0157B5C7874C}"/>
            </a:ext>
          </a:extLst>
        </xdr:cNvPr>
        <xdr:cNvSpPr>
          <a:spLocks noChangeArrowheads="1"/>
        </xdr:cNvSpPr>
      </xdr:nvSpPr>
      <xdr:spPr bwMode="auto">
        <a:xfrm>
          <a:off x="584200" y="1644907"/>
          <a:ext cx="781473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requires users to create a unique property code for each primary residence. The property purchase price, initial bond amount and the effective property date also need to be specified on this sheet. When a property is sold, the property status needs to be amended and a selling date needs to be entered. A calculation of the equity that is available in the current primary residence as well as the profit or loss on the sale of previous primary residences is also included on this sheet. The columns with a yellow column heading require user input and the columns with a light blue column heading contain formulas that are automatically copied for all the new properties that are added to this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186267</xdr:colOff>
      <xdr:row>7</xdr:row>
      <xdr:rowOff>82293</xdr:rowOff>
    </xdr:from>
    <xdr:ext cx="5452534" cy="1115901"/>
    <xdr:sp macro="" textlink="">
      <xdr:nvSpPr>
        <xdr:cNvPr id="3" name="Rectangle 17">
          <a:extLst>
            <a:ext uri="{FF2B5EF4-FFF2-40B4-BE49-F238E27FC236}">
              <a16:creationId xmlns:a16="http://schemas.microsoft.com/office/drawing/2014/main" id="{6FFE4AB2-0C81-40FC-86C9-4A24B05C5000}"/>
            </a:ext>
          </a:extLst>
        </xdr:cNvPr>
        <xdr:cNvSpPr>
          <a:spLocks noChangeArrowheads="1"/>
        </xdr:cNvSpPr>
      </xdr:nvSpPr>
      <xdr:spPr bwMode="auto">
        <a:xfrm>
          <a:off x="3352800" y="1479293"/>
          <a:ext cx="5452534"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all the pre-defined allocation codes that are used to compile the comprehensive monthly and annual cash flow reports. No user input is required on this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110067</xdr:colOff>
      <xdr:row>9</xdr:row>
      <xdr:rowOff>50800</xdr:rowOff>
    </xdr:from>
    <xdr:ext cx="6206066" cy="1500622"/>
    <xdr:sp macro="" textlink="">
      <xdr:nvSpPr>
        <xdr:cNvPr id="3" name="Rectangle 17">
          <a:extLst>
            <a:ext uri="{FF2B5EF4-FFF2-40B4-BE49-F238E27FC236}">
              <a16:creationId xmlns:a16="http://schemas.microsoft.com/office/drawing/2014/main" id="{B9F5BA6C-DEA2-4399-9D06-DDF2F8B454C2}"/>
            </a:ext>
          </a:extLst>
        </xdr:cNvPr>
        <xdr:cNvSpPr>
          <a:spLocks noChangeArrowheads="1"/>
        </xdr:cNvSpPr>
      </xdr:nvSpPr>
      <xdr:spPr bwMode="auto">
        <a:xfrm>
          <a:off x="110067" y="1930400"/>
          <a:ext cx="620606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property income transactions need to be entered on this sheet. Income transactions consist of property sales and access bond withdrawals. The columns with a yellow column heading require user input and the column with a light blue column heading contains a formula that is automatically copied for all new transactions that are entered on this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728134</xdr:colOff>
      <xdr:row>10</xdr:row>
      <xdr:rowOff>59268</xdr:rowOff>
    </xdr:from>
    <xdr:ext cx="7213600" cy="1500622"/>
    <xdr:sp macro="" textlink="">
      <xdr:nvSpPr>
        <xdr:cNvPr id="3" name="Rectangle 17">
          <a:extLst>
            <a:ext uri="{FF2B5EF4-FFF2-40B4-BE49-F238E27FC236}">
              <a16:creationId xmlns:a16="http://schemas.microsoft.com/office/drawing/2014/main" id="{EBDAE529-14EB-4929-8755-89D3E2600AFE}"/>
            </a:ext>
          </a:extLst>
        </xdr:cNvPr>
        <xdr:cNvSpPr>
          <a:spLocks noChangeArrowheads="1"/>
        </xdr:cNvSpPr>
      </xdr:nvSpPr>
      <xdr:spPr bwMode="auto">
        <a:xfrm>
          <a:off x="728134" y="2133601"/>
          <a:ext cx="721360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property expenses need to be entered on this sheet and allocated to one of the pre-defined allocation codes. The expenses that are entered on this sheet are automatically included on the annual and monthly cash flow reports. The columns with a yellow column heading require user input and the column with a light blue column heading contains a formula that is automatically copied for all new transactions that are entered on this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4</xdr:col>
      <xdr:colOff>313266</xdr:colOff>
      <xdr:row>21</xdr:row>
      <xdr:rowOff>93133</xdr:rowOff>
    </xdr:from>
    <xdr:ext cx="5300133" cy="1500622"/>
    <xdr:sp macro="" textlink="">
      <xdr:nvSpPr>
        <xdr:cNvPr id="3" name="Rectangle 17">
          <a:extLst>
            <a:ext uri="{FF2B5EF4-FFF2-40B4-BE49-F238E27FC236}">
              <a16:creationId xmlns:a16="http://schemas.microsoft.com/office/drawing/2014/main" id="{2080DF80-7900-4D88-9077-AA64DDDE3D36}"/>
            </a:ext>
          </a:extLst>
        </xdr:cNvPr>
        <xdr:cNvSpPr>
          <a:spLocks noChangeArrowheads="1"/>
        </xdr:cNvSpPr>
      </xdr:nvSpPr>
      <xdr:spPr bwMode="auto">
        <a:xfrm>
          <a:off x="4648199" y="4216400"/>
          <a:ext cx="530013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template enables users to measure investment return on an annual and cumulative basis. In order to calculate an annual investment return, an annual market value for each primary residence needs to be entered on this sheet. Only the cells that require user input are displayed with a yellow cell background.</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4</xdr:col>
      <xdr:colOff>270933</xdr:colOff>
      <xdr:row>21</xdr:row>
      <xdr:rowOff>113113</xdr:rowOff>
    </xdr:from>
    <xdr:ext cx="4682066" cy="1308261"/>
    <xdr:sp macro="" textlink="">
      <xdr:nvSpPr>
        <xdr:cNvPr id="3" name="Rectangle 17">
          <a:extLst>
            <a:ext uri="{FF2B5EF4-FFF2-40B4-BE49-F238E27FC236}">
              <a16:creationId xmlns:a16="http://schemas.microsoft.com/office/drawing/2014/main" id="{62E53196-8B49-47F3-AE07-1C4F8EB5F227}"/>
            </a:ext>
          </a:extLst>
        </xdr:cNvPr>
        <xdr:cNvSpPr>
          <a:spLocks noChangeArrowheads="1"/>
        </xdr:cNvSpPr>
      </xdr:nvSpPr>
      <xdr:spPr bwMode="auto">
        <a:xfrm>
          <a:off x="4605866" y="4236380"/>
          <a:ext cx="468206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Users are also required to enter the outstanding bond amount for each primary residence at the end of each annual period on this sheet. Only the cells that require user input are displayed with a yellow cell background.</a:t>
          </a:r>
        </a:p>
      </xdr:txBody>
    </xdr:sp>
    <xdr:clientData fLocksWithSheet="0" fPrintsWithSheet="0"/>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perty" displayName="Property" ref="A4:O7" totalsRowShown="0" headerRowDxfId="79" dataDxfId="77" headerRowBorderDxfId="78" tableBorderDxfId="76" headerRowCellStyle="Comma" dataCellStyle="Comma">
  <autoFilter ref="A4:O7" xr:uid="{00000000-0009-0000-0100-000001000000}"/>
  <tableColumns count="15">
    <tableColumn id="1" xr3:uid="{00000000-0010-0000-0000-000001000000}" name="Property Code" dataDxfId="75"/>
    <tableColumn id="2" xr3:uid="{00000000-0010-0000-0000-000002000000}" name="Property Address" dataDxfId="74" dataCellStyle="Comma"/>
    <tableColumn id="3" xr3:uid="{00000000-0010-0000-0000-000003000000}" name="Purchase Price" dataDxfId="73" dataCellStyle="Comma"/>
    <tableColumn id="4" xr3:uid="{00000000-0010-0000-0000-000004000000}" name="Bond Amount" dataDxfId="72" dataCellStyle="Comma"/>
    <tableColumn id="5" xr3:uid="{00000000-0010-0000-0000-000005000000}" name="Effective Date" dataDxfId="71" dataCellStyle="Comma"/>
    <tableColumn id="6" xr3:uid="{00000000-0010-0000-0000-000006000000}" name="Property Status" dataDxfId="70" dataCellStyle="Comma"/>
    <tableColumn id="7" xr3:uid="{00000000-0010-0000-0000-000007000000}" name="Bond Status" dataDxfId="69" dataCellStyle="Comma"/>
    <tableColumn id="8" xr3:uid="{00000000-0010-0000-0000-000008000000}" name="Date Sold" dataDxfId="68" dataCellStyle="Comma"/>
    <tableColumn id="9" xr3:uid="{00000000-0010-0000-0000-000009000000}" name="Market Value" dataDxfId="67" dataCellStyle="Comma"/>
    <tableColumn id="10" xr3:uid="{00000000-0010-0000-0000-00000A000000}" name="Bond Balance" dataDxfId="66" dataCellStyle="Comma"/>
    <tableColumn id="11" xr3:uid="{00000000-0010-0000-0000-00000B000000}" name="Equity 1" dataDxfId="65" dataCellStyle="Comma"/>
    <tableColumn id="12" xr3:uid="{00000000-0010-0000-0000-00000C000000}" name="Disposal Cost" dataDxfId="64" dataCellStyle="Comma"/>
    <tableColumn id="13" xr3:uid="{00000000-0010-0000-0000-00000D000000}" name="Equity Balance" dataDxfId="63" dataCellStyle="Comma"/>
    <tableColumn id="14" xr3:uid="{00000000-0010-0000-0000-00000E000000}" name="Selling Price" dataDxfId="62" dataCellStyle="Comma"/>
    <tableColumn id="15" xr3:uid="{00000000-0010-0000-0000-00000F000000}" name="Profit / (Loss)" dataDxfId="61" dataCellStyle="Comma"/>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Allocation" displayName="Allocation" ref="A4:B29" totalsRowShown="0" headerRowDxfId="60" dataDxfId="58" headerRowBorderDxfId="59" tableBorderDxfId="57">
  <autoFilter ref="A4:B29" xr:uid="{00000000-0009-0000-0100-000004000000}"/>
  <tableColumns count="2">
    <tableColumn id="1" xr3:uid="{00000000-0010-0000-0100-000001000000}" name="Allocation" dataDxfId="56"/>
    <tableColumn id="2" xr3:uid="{00000000-0010-0000-0100-000002000000}" name="Description" dataDxfId="55" dataCellStyle="Comma"/>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Income" displayName="Income" ref="A4:G8" totalsRowShown="0" headerRowDxfId="54" dataDxfId="52" headerRowBorderDxfId="53" tableBorderDxfId="51">
  <autoFilter ref="A4:G8" xr:uid="{00000000-0009-0000-0100-000002000000}"/>
  <tableColumns count="7">
    <tableColumn id="1" xr3:uid="{00000000-0010-0000-0200-000001000000}" name="Transaction Date" dataDxfId="50"/>
    <tableColumn id="2" xr3:uid="{00000000-0010-0000-0200-000002000000}" name="Property Code" dataDxfId="49" dataCellStyle="Comma"/>
    <tableColumn id="3" xr3:uid="{00000000-0010-0000-0200-000003000000}" name="Allocation Code" dataDxfId="48" dataCellStyle="Comma"/>
    <tableColumn id="4" xr3:uid="{00000000-0010-0000-0200-000004000000}" name="Transaction Reference" dataDxfId="47"/>
    <tableColumn id="5" xr3:uid="{00000000-0010-0000-0200-000005000000}" name="Transaction _x000a_Description" dataDxfId="46"/>
    <tableColumn id="6" xr3:uid="{00000000-0010-0000-0200-000006000000}" name="Transaction Amount" dataDxfId="45" dataCellStyle="Comma"/>
    <tableColumn id="7" xr3:uid="{00000000-0010-0000-0200-000007000000}" name="Allocation Description" dataDxfId="44"/>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Expense" displayName="Expense" ref="A4:H789" totalsRowShown="0" headerRowDxfId="43" dataDxfId="41" headerRowBorderDxfId="42" tableBorderDxfId="40">
  <autoFilter ref="A4:H789" xr:uid="{00000000-0009-0000-0100-000003000000}"/>
  <tableColumns count="8">
    <tableColumn id="1" xr3:uid="{00000000-0010-0000-0300-000001000000}" name="Transaction Date" dataDxfId="39"/>
    <tableColumn id="2" xr3:uid="{00000000-0010-0000-0300-000002000000}" name="Property Code" dataDxfId="38" dataCellStyle="Comma"/>
    <tableColumn id="3" xr3:uid="{00000000-0010-0000-0300-000003000000}" name="Supplier" dataDxfId="37" dataCellStyle="Comma"/>
    <tableColumn id="4" xr3:uid="{00000000-0010-0000-0300-000004000000}" name="Allocation Code" dataDxfId="36" dataCellStyle="Comma"/>
    <tableColumn id="5" xr3:uid="{00000000-0010-0000-0300-000005000000}" name="Transaction Reference" dataDxfId="35"/>
    <tableColumn id="6" xr3:uid="{00000000-0010-0000-0300-000006000000}" name="Transaction _x000a_Description" dataDxfId="34"/>
    <tableColumn id="7" xr3:uid="{00000000-0010-0000-0300-000007000000}" name="Transaction Amount" dataDxfId="33" dataCellStyle="Comma"/>
    <tableColumn id="8" xr3:uid="{00000000-0010-0000-0300-000008000000}" name="Allocation Description" dataDxfId="32"/>
  </tableColumns>
  <tableStyleInfo name="TableStyleLight11"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RowHeight="13.2" x14ac:dyDescent="0.25"/>
  <cols>
    <col min="1" max="19" width="15.6640625" style="5" customWidth="1"/>
    <col min="20" max="16384" width="8.88671875" style="5"/>
  </cols>
  <sheetData/>
  <phoneticPr fontId="3"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34"/>
  <sheetViews>
    <sheetView zoomScale="90" zoomScaleNormal="90" workbookViewId="0">
      <pane xSplit="2" ySplit="9" topLeftCell="C10" activePane="bottomRight" state="frozen"/>
      <selection pane="topRight" activeCell="B1" sqref="B1"/>
      <selection pane="bottomLeft" activeCell="A11" sqref="A11"/>
      <selection pane="bottomRight" activeCell="A9" sqref="A9:B9"/>
    </sheetView>
  </sheetViews>
  <sheetFormatPr defaultColWidth="9.109375" defaultRowHeight="15" customHeight="1" x14ac:dyDescent="0.25"/>
  <cols>
    <col min="1" max="1" width="7.6640625" style="83" customWidth="1"/>
    <col min="2" max="2" width="28.109375" style="11" customWidth="1"/>
    <col min="3" max="3" width="14.77734375" style="76" customWidth="1"/>
    <col min="4" max="8" width="14.77734375" style="77" customWidth="1"/>
    <col min="9" max="13" width="14.77734375" style="61" customWidth="1"/>
    <col min="14" max="14" width="14.77734375" style="77" customWidth="1"/>
    <col min="15" max="22" width="14.77734375" style="79" customWidth="1"/>
    <col min="23" max="32" width="15.6640625" style="47" customWidth="1"/>
    <col min="33" max="16384" width="9.109375" style="46"/>
  </cols>
  <sheetData>
    <row r="1" spans="1:32" x14ac:dyDescent="0.25">
      <c r="A1" s="157" t="s">
        <v>367</v>
      </c>
      <c r="E1" s="164" t="s">
        <v>195</v>
      </c>
      <c r="M1" s="78"/>
      <c r="V1" s="78"/>
    </row>
    <row r="2" spans="1:32" ht="15" customHeight="1" x14ac:dyDescent="0.25">
      <c r="A2" s="9" t="s">
        <v>108</v>
      </c>
      <c r="E2" s="80" t="s">
        <v>240</v>
      </c>
      <c r="F2" s="77" t="s">
        <v>508</v>
      </c>
    </row>
    <row r="3" spans="1:32" ht="15" customHeight="1" x14ac:dyDescent="0.25">
      <c r="A3" s="12" t="s">
        <v>499</v>
      </c>
      <c r="B3" s="81"/>
    </row>
    <row r="4" spans="1:32" ht="15" customHeight="1" x14ac:dyDescent="0.25">
      <c r="A4" s="161" t="s">
        <v>87</v>
      </c>
      <c r="B4" s="162"/>
      <c r="C4" s="82">
        <v>2750000</v>
      </c>
      <c r="D4" s="82">
        <v>2820000</v>
      </c>
      <c r="E4" s="82">
        <v>3000000</v>
      </c>
      <c r="F4" s="82">
        <v>0</v>
      </c>
      <c r="G4" s="82">
        <v>0</v>
      </c>
      <c r="H4" s="82">
        <v>0</v>
      </c>
      <c r="I4" s="82">
        <v>0</v>
      </c>
      <c r="J4" s="82">
        <v>0</v>
      </c>
      <c r="K4" s="82">
        <v>0</v>
      </c>
      <c r="L4" s="82">
        <v>0</v>
      </c>
      <c r="M4" s="82">
        <v>0</v>
      </c>
      <c r="N4" s="82">
        <v>0</v>
      </c>
      <c r="O4" s="82">
        <v>0</v>
      </c>
      <c r="P4" s="82">
        <v>0</v>
      </c>
      <c r="Q4" s="82">
        <v>0</v>
      </c>
      <c r="R4" s="82">
        <v>0</v>
      </c>
      <c r="S4" s="82">
        <v>0</v>
      </c>
      <c r="T4" s="82">
        <v>0</v>
      </c>
      <c r="U4" s="82">
        <v>0</v>
      </c>
      <c r="V4" s="82">
        <v>0</v>
      </c>
    </row>
    <row r="5" spans="1:32" ht="15" customHeight="1" x14ac:dyDescent="0.25">
      <c r="A5" s="161" t="s">
        <v>84</v>
      </c>
      <c r="B5" s="162"/>
      <c r="C5" s="82">
        <v>2167982.2331185248</v>
      </c>
      <c r="D5" s="82">
        <v>2124725.44</v>
      </c>
      <c r="E5" s="82">
        <v>2089520.88</v>
      </c>
      <c r="F5" s="82">
        <v>0</v>
      </c>
      <c r="G5" s="82">
        <v>0</v>
      </c>
      <c r="H5" s="82">
        <v>0</v>
      </c>
      <c r="I5" s="82">
        <v>0</v>
      </c>
      <c r="J5" s="82">
        <v>0</v>
      </c>
      <c r="K5" s="82">
        <v>0</v>
      </c>
      <c r="L5" s="82">
        <v>0</v>
      </c>
      <c r="M5" s="82">
        <v>0</v>
      </c>
      <c r="N5" s="82">
        <v>0</v>
      </c>
      <c r="O5" s="82">
        <v>0</v>
      </c>
      <c r="P5" s="82">
        <v>0</v>
      </c>
      <c r="Q5" s="82">
        <v>0</v>
      </c>
      <c r="R5" s="82">
        <v>0</v>
      </c>
      <c r="S5" s="82">
        <v>0</v>
      </c>
      <c r="T5" s="82">
        <v>0</v>
      </c>
      <c r="U5" s="82">
        <v>0</v>
      </c>
      <c r="V5" s="82">
        <v>0</v>
      </c>
    </row>
    <row r="6" spans="1:32" ht="15" customHeight="1" x14ac:dyDescent="0.25">
      <c r="A6" s="161" t="s">
        <v>107</v>
      </c>
      <c r="B6" s="162"/>
      <c r="C6" s="82">
        <v>582017.76688147523</v>
      </c>
      <c r="D6" s="82">
        <v>695274.56</v>
      </c>
      <c r="E6" s="82">
        <v>910479.12000000011</v>
      </c>
      <c r="F6" s="82">
        <v>0</v>
      </c>
      <c r="G6" s="82">
        <v>0</v>
      </c>
      <c r="H6" s="82">
        <v>0</v>
      </c>
      <c r="I6" s="82">
        <v>0</v>
      </c>
      <c r="J6" s="82">
        <v>0</v>
      </c>
      <c r="K6" s="82">
        <v>0</v>
      </c>
      <c r="L6" s="82">
        <v>0</v>
      </c>
      <c r="M6" s="82">
        <v>0</v>
      </c>
      <c r="N6" s="82">
        <v>0</v>
      </c>
      <c r="O6" s="82">
        <v>0</v>
      </c>
      <c r="P6" s="82">
        <v>0</v>
      </c>
      <c r="Q6" s="82">
        <v>0</v>
      </c>
      <c r="R6" s="82">
        <v>0</v>
      </c>
      <c r="S6" s="82">
        <v>0</v>
      </c>
      <c r="T6" s="82">
        <v>0</v>
      </c>
      <c r="U6" s="82">
        <v>0</v>
      </c>
      <c r="V6" s="82">
        <v>0</v>
      </c>
    </row>
    <row r="7" spans="1:32" ht="15" customHeight="1" x14ac:dyDescent="0.25">
      <c r="B7" s="84"/>
      <c r="C7" s="85"/>
      <c r="D7" s="86"/>
      <c r="E7" s="86"/>
      <c r="F7" s="86"/>
      <c r="G7" s="86"/>
      <c r="H7" s="86"/>
      <c r="I7" s="86"/>
      <c r="J7" s="86"/>
      <c r="K7" s="86"/>
      <c r="L7" s="86"/>
      <c r="M7" s="86"/>
      <c r="N7" s="86"/>
      <c r="O7" s="86"/>
      <c r="P7" s="86"/>
      <c r="Q7" s="86"/>
      <c r="R7" s="86"/>
      <c r="S7" s="86"/>
      <c r="T7" s="86"/>
      <c r="U7" s="86"/>
      <c r="V7" s="86"/>
      <c r="W7" s="87"/>
      <c r="X7" s="87"/>
      <c r="Y7" s="87"/>
      <c r="Z7" s="87"/>
      <c r="AA7" s="87"/>
      <c r="AB7" s="87"/>
      <c r="AC7" s="87"/>
      <c r="AD7" s="87"/>
      <c r="AE7" s="87"/>
      <c r="AF7" s="87"/>
    </row>
    <row r="8" spans="1:32" s="88" customFormat="1" ht="15" customHeight="1" x14ac:dyDescent="0.25">
      <c r="A8" s="9" t="s">
        <v>103</v>
      </c>
      <c r="C8" s="89">
        <v>1</v>
      </c>
      <c r="D8" s="90">
        <v>2</v>
      </c>
      <c r="E8" s="89">
        <v>3</v>
      </c>
      <c r="F8" s="90">
        <v>4</v>
      </c>
      <c r="G8" s="89">
        <v>5</v>
      </c>
      <c r="H8" s="90">
        <v>6</v>
      </c>
      <c r="I8" s="89">
        <v>7</v>
      </c>
      <c r="J8" s="90">
        <v>8</v>
      </c>
      <c r="K8" s="89">
        <v>9</v>
      </c>
      <c r="L8" s="90">
        <v>10</v>
      </c>
      <c r="M8" s="89">
        <v>11</v>
      </c>
      <c r="N8" s="90">
        <v>12</v>
      </c>
      <c r="O8" s="89">
        <v>13</v>
      </c>
      <c r="P8" s="90">
        <v>14</v>
      </c>
      <c r="Q8" s="89">
        <v>15</v>
      </c>
      <c r="R8" s="90">
        <v>16</v>
      </c>
      <c r="S8" s="89">
        <v>17</v>
      </c>
      <c r="T8" s="90">
        <v>18</v>
      </c>
      <c r="U8" s="89">
        <v>19</v>
      </c>
      <c r="V8" s="90">
        <v>20</v>
      </c>
      <c r="W8" s="91"/>
      <c r="X8" s="91"/>
      <c r="Y8" s="91"/>
      <c r="Z8" s="91"/>
      <c r="AA8" s="91"/>
      <c r="AB8" s="91"/>
      <c r="AC8" s="91"/>
      <c r="AD8" s="91"/>
      <c r="AE8" s="91"/>
      <c r="AF8" s="91"/>
    </row>
    <row r="9" spans="1:32" s="94" customFormat="1" ht="18" customHeight="1" x14ac:dyDescent="0.25">
      <c r="A9" s="166"/>
      <c r="B9" s="167"/>
      <c r="C9" s="92">
        <v>44620</v>
      </c>
      <c r="D9" s="92">
        <v>44985</v>
      </c>
      <c r="E9" s="92">
        <v>45351</v>
      </c>
      <c r="F9" s="92">
        <v>45716</v>
      </c>
      <c r="G9" s="92">
        <v>46081</v>
      </c>
      <c r="H9" s="92">
        <v>46446</v>
      </c>
      <c r="I9" s="92">
        <v>46812</v>
      </c>
      <c r="J9" s="92">
        <v>47177</v>
      </c>
      <c r="K9" s="92">
        <v>47542</v>
      </c>
      <c r="L9" s="92">
        <v>47907</v>
      </c>
      <c r="M9" s="92">
        <v>48273</v>
      </c>
      <c r="N9" s="92">
        <v>48638</v>
      </c>
      <c r="O9" s="92">
        <v>49003</v>
      </c>
      <c r="P9" s="92">
        <v>49368</v>
      </c>
      <c r="Q9" s="92">
        <v>49734</v>
      </c>
      <c r="R9" s="92">
        <v>50099</v>
      </c>
      <c r="S9" s="92">
        <v>50464</v>
      </c>
      <c r="T9" s="92">
        <v>50829</v>
      </c>
      <c r="U9" s="92">
        <v>51195</v>
      </c>
      <c r="V9" s="92">
        <v>51560</v>
      </c>
      <c r="W9" s="93"/>
      <c r="X9" s="93"/>
      <c r="Y9" s="93"/>
      <c r="Z9" s="93"/>
      <c r="AA9" s="93"/>
      <c r="AB9" s="93"/>
      <c r="AC9" s="93"/>
      <c r="AD9" s="93"/>
      <c r="AE9" s="93"/>
      <c r="AF9" s="93"/>
    </row>
    <row r="10" spans="1:32" s="47" customFormat="1" ht="15" customHeight="1" x14ac:dyDescent="0.25">
      <c r="A10" s="95" t="s">
        <v>150</v>
      </c>
      <c r="B10" s="25" t="s">
        <v>104</v>
      </c>
      <c r="C10" s="96">
        <v>-179531</v>
      </c>
      <c r="D10" s="96">
        <v>0</v>
      </c>
      <c r="E10" s="96">
        <v>0</v>
      </c>
      <c r="F10" s="96">
        <v>0</v>
      </c>
      <c r="G10" s="96">
        <v>0</v>
      </c>
      <c r="H10" s="96">
        <v>0</v>
      </c>
      <c r="I10" s="96">
        <v>0</v>
      </c>
      <c r="J10" s="96">
        <v>0</v>
      </c>
      <c r="K10" s="96">
        <v>0</v>
      </c>
      <c r="L10" s="96">
        <v>0</v>
      </c>
      <c r="M10" s="96">
        <v>0</v>
      </c>
      <c r="N10" s="96">
        <v>0</v>
      </c>
      <c r="O10" s="96">
        <v>0</v>
      </c>
      <c r="P10" s="96">
        <v>0</v>
      </c>
      <c r="Q10" s="96">
        <v>0</v>
      </c>
      <c r="R10" s="96">
        <v>0</v>
      </c>
      <c r="S10" s="96">
        <v>0</v>
      </c>
      <c r="T10" s="96">
        <v>0</v>
      </c>
      <c r="U10" s="96">
        <v>0</v>
      </c>
      <c r="V10" s="96">
        <v>0</v>
      </c>
    </row>
    <row r="11" spans="1:32" s="47" customFormat="1" ht="15" customHeight="1" x14ac:dyDescent="0.25">
      <c r="A11" s="95" t="s">
        <v>151</v>
      </c>
      <c r="B11" s="25" t="s">
        <v>105</v>
      </c>
      <c r="C11" s="96">
        <v>-24420</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row>
    <row r="12" spans="1:32" s="47" customFormat="1" ht="15" customHeight="1" x14ac:dyDescent="0.25">
      <c r="A12" s="95" t="s">
        <v>152</v>
      </c>
      <c r="B12" s="25" t="s">
        <v>77</v>
      </c>
      <c r="C12" s="96">
        <v>-400000</v>
      </c>
      <c r="D12" s="96">
        <v>0</v>
      </c>
      <c r="E12" s="96">
        <v>0</v>
      </c>
      <c r="F12" s="96">
        <v>0</v>
      </c>
      <c r="G12" s="96">
        <v>0</v>
      </c>
      <c r="H12" s="96">
        <v>0</v>
      </c>
      <c r="I12" s="96">
        <v>0</v>
      </c>
      <c r="J12" s="96">
        <v>0</v>
      </c>
      <c r="K12" s="96">
        <v>0</v>
      </c>
      <c r="L12" s="96">
        <v>0</v>
      </c>
      <c r="M12" s="96">
        <v>0</v>
      </c>
      <c r="N12" s="96">
        <v>0</v>
      </c>
      <c r="O12" s="96">
        <v>0</v>
      </c>
      <c r="P12" s="96">
        <v>0</v>
      </c>
      <c r="Q12" s="96">
        <v>0</v>
      </c>
      <c r="R12" s="96">
        <v>0</v>
      </c>
      <c r="S12" s="96">
        <v>0</v>
      </c>
      <c r="T12" s="96">
        <v>0</v>
      </c>
      <c r="U12" s="96">
        <v>0</v>
      </c>
      <c r="V12" s="96">
        <v>0</v>
      </c>
    </row>
    <row r="13" spans="1:32" s="47" customFormat="1" ht="15" customHeight="1" x14ac:dyDescent="0.25">
      <c r="A13" s="95" t="s">
        <v>153</v>
      </c>
      <c r="B13" s="25" t="s">
        <v>144</v>
      </c>
      <c r="C13" s="96">
        <v>-33420</v>
      </c>
      <c r="D13" s="96">
        <v>0</v>
      </c>
      <c r="E13" s="96">
        <v>0</v>
      </c>
      <c r="F13" s="96">
        <v>0</v>
      </c>
      <c r="G13" s="96">
        <v>0</v>
      </c>
      <c r="H13" s="96">
        <v>0</v>
      </c>
      <c r="I13" s="96">
        <v>0</v>
      </c>
      <c r="J13" s="96">
        <v>0</v>
      </c>
      <c r="K13" s="96">
        <v>0</v>
      </c>
      <c r="L13" s="96">
        <v>0</v>
      </c>
      <c r="M13" s="96">
        <v>0</v>
      </c>
      <c r="N13" s="96">
        <v>0</v>
      </c>
      <c r="O13" s="96">
        <v>0</v>
      </c>
      <c r="P13" s="96">
        <v>0</v>
      </c>
      <c r="Q13" s="96">
        <v>0</v>
      </c>
      <c r="R13" s="96">
        <v>0</v>
      </c>
      <c r="S13" s="96">
        <v>0</v>
      </c>
      <c r="T13" s="96">
        <v>0</v>
      </c>
      <c r="U13" s="96">
        <v>0</v>
      </c>
      <c r="V13" s="96">
        <v>0</v>
      </c>
    </row>
    <row r="14" spans="1:32" ht="15" customHeight="1" x14ac:dyDescent="0.25">
      <c r="A14" s="83" t="s">
        <v>155</v>
      </c>
      <c r="B14" s="25" t="s">
        <v>78</v>
      </c>
      <c r="C14" s="96">
        <v>-54191.200000000004</v>
      </c>
      <c r="D14" s="96">
        <v>-90871.6</v>
      </c>
      <c r="E14" s="96">
        <v>-100128</v>
      </c>
      <c r="F14" s="96">
        <v>0</v>
      </c>
      <c r="G14" s="96">
        <v>0</v>
      </c>
      <c r="H14" s="96">
        <v>0</v>
      </c>
      <c r="I14" s="96">
        <v>0</v>
      </c>
      <c r="J14" s="96">
        <v>0</v>
      </c>
      <c r="K14" s="96">
        <v>0</v>
      </c>
      <c r="L14" s="96">
        <v>0</v>
      </c>
      <c r="M14" s="96">
        <v>0</v>
      </c>
      <c r="N14" s="96">
        <v>0</v>
      </c>
      <c r="O14" s="96">
        <v>0</v>
      </c>
      <c r="P14" s="96">
        <v>0</v>
      </c>
      <c r="Q14" s="96">
        <v>0</v>
      </c>
      <c r="R14" s="96">
        <v>0</v>
      </c>
      <c r="S14" s="96">
        <v>0</v>
      </c>
      <c r="T14" s="96">
        <v>0</v>
      </c>
      <c r="U14" s="96">
        <v>0</v>
      </c>
      <c r="V14" s="96">
        <v>0</v>
      </c>
    </row>
    <row r="15" spans="1:32" ht="15" customHeight="1" x14ac:dyDescent="0.25">
      <c r="A15" s="83" t="s">
        <v>156</v>
      </c>
      <c r="B15" s="25" t="s">
        <v>106</v>
      </c>
      <c r="C15" s="96">
        <v>-6096</v>
      </c>
      <c r="D15" s="96">
        <v>-10263.02</v>
      </c>
      <c r="E15" s="96">
        <v>-11287.119999999999</v>
      </c>
      <c r="F15" s="96">
        <v>0</v>
      </c>
      <c r="G15" s="96">
        <v>0</v>
      </c>
      <c r="H15" s="96">
        <v>0</v>
      </c>
      <c r="I15" s="96">
        <v>0</v>
      </c>
      <c r="J15" s="96">
        <v>0</v>
      </c>
      <c r="K15" s="96">
        <v>0</v>
      </c>
      <c r="L15" s="96">
        <v>0</v>
      </c>
      <c r="M15" s="96">
        <v>0</v>
      </c>
      <c r="N15" s="96">
        <v>0</v>
      </c>
      <c r="O15" s="96">
        <v>0</v>
      </c>
      <c r="P15" s="96">
        <v>0</v>
      </c>
      <c r="Q15" s="96">
        <v>0</v>
      </c>
      <c r="R15" s="96">
        <v>0</v>
      </c>
      <c r="S15" s="96">
        <v>0</v>
      </c>
      <c r="T15" s="96">
        <v>0</v>
      </c>
      <c r="U15" s="96">
        <v>0</v>
      </c>
      <c r="V15" s="96">
        <v>0</v>
      </c>
    </row>
    <row r="16" spans="1:32" ht="15" customHeight="1" x14ac:dyDescent="0.25">
      <c r="A16" s="83" t="s">
        <v>196</v>
      </c>
      <c r="B16" s="25" t="s">
        <v>79</v>
      </c>
      <c r="C16" s="96">
        <v>-1704.2</v>
      </c>
      <c r="D16" s="96">
        <v>0</v>
      </c>
      <c r="E16" s="96">
        <v>-1590.5</v>
      </c>
      <c r="F16" s="96">
        <v>0</v>
      </c>
      <c r="G16" s="96">
        <v>0</v>
      </c>
      <c r="H16" s="96">
        <v>0</v>
      </c>
      <c r="I16" s="96">
        <v>0</v>
      </c>
      <c r="J16" s="96">
        <v>0</v>
      </c>
      <c r="K16" s="96">
        <v>0</v>
      </c>
      <c r="L16" s="96">
        <v>0</v>
      </c>
      <c r="M16" s="96">
        <v>0</v>
      </c>
      <c r="N16" s="96">
        <v>0</v>
      </c>
      <c r="O16" s="96">
        <v>0</v>
      </c>
      <c r="P16" s="96">
        <v>0</v>
      </c>
      <c r="Q16" s="96">
        <v>0</v>
      </c>
      <c r="R16" s="96">
        <v>0</v>
      </c>
      <c r="S16" s="96">
        <v>0</v>
      </c>
      <c r="T16" s="96">
        <v>0</v>
      </c>
      <c r="U16" s="96">
        <v>0</v>
      </c>
      <c r="V16" s="96">
        <v>0</v>
      </c>
    </row>
    <row r="17" spans="1:22" ht="15" customHeight="1" x14ac:dyDescent="0.25">
      <c r="A17" s="83" t="s">
        <v>162</v>
      </c>
      <c r="B17" s="25" t="s">
        <v>86</v>
      </c>
      <c r="C17" s="96">
        <v>-2759</v>
      </c>
      <c r="D17" s="96">
        <v>-4416.5</v>
      </c>
      <c r="E17" s="96">
        <v>-4848.1000000000004</v>
      </c>
      <c r="F17" s="96">
        <v>0</v>
      </c>
      <c r="G17" s="96">
        <v>0</v>
      </c>
      <c r="H17" s="96">
        <v>0</v>
      </c>
      <c r="I17" s="96">
        <v>0</v>
      </c>
      <c r="J17" s="96">
        <v>0</v>
      </c>
      <c r="K17" s="96">
        <v>0</v>
      </c>
      <c r="L17" s="96">
        <v>0</v>
      </c>
      <c r="M17" s="96">
        <v>0</v>
      </c>
      <c r="N17" s="96">
        <v>0</v>
      </c>
      <c r="O17" s="96">
        <v>0</v>
      </c>
      <c r="P17" s="96">
        <v>0</v>
      </c>
      <c r="Q17" s="96">
        <v>0</v>
      </c>
      <c r="R17" s="96">
        <v>0</v>
      </c>
      <c r="S17" s="96">
        <v>0</v>
      </c>
      <c r="T17" s="96">
        <v>0</v>
      </c>
      <c r="U17" s="96">
        <v>0</v>
      </c>
      <c r="V17" s="96">
        <v>0</v>
      </c>
    </row>
    <row r="18" spans="1:22" ht="15" customHeight="1" x14ac:dyDescent="0.25">
      <c r="A18" s="83" t="s">
        <v>170</v>
      </c>
      <c r="B18" s="25" t="s">
        <v>101</v>
      </c>
      <c r="C18" s="96">
        <v>-93164.756100362923</v>
      </c>
      <c r="D18" s="96">
        <v>-212722.7861293008</v>
      </c>
      <c r="E18" s="96">
        <v>-205822.89422054208</v>
      </c>
      <c r="F18" s="96">
        <v>0</v>
      </c>
      <c r="G18" s="96">
        <v>0</v>
      </c>
      <c r="H18" s="96">
        <v>0</v>
      </c>
      <c r="I18" s="96">
        <v>0</v>
      </c>
      <c r="J18" s="96">
        <v>0</v>
      </c>
      <c r="K18" s="96">
        <v>0</v>
      </c>
      <c r="L18" s="96">
        <v>0</v>
      </c>
      <c r="M18" s="96">
        <v>0</v>
      </c>
      <c r="N18" s="96">
        <v>0</v>
      </c>
      <c r="O18" s="96">
        <v>0</v>
      </c>
      <c r="P18" s="96">
        <v>0</v>
      </c>
      <c r="Q18" s="96">
        <v>0</v>
      </c>
      <c r="R18" s="96">
        <v>0</v>
      </c>
      <c r="S18" s="96">
        <v>0</v>
      </c>
      <c r="T18" s="96">
        <v>0</v>
      </c>
      <c r="U18" s="96">
        <v>0</v>
      </c>
      <c r="V18" s="96">
        <v>0</v>
      </c>
    </row>
    <row r="19" spans="1:22" ht="15" customHeight="1" x14ac:dyDescent="0.25">
      <c r="A19" s="83" t="s">
        <v>171</v>
      </c>
      <c r="B19" s="25" t="s">
        <v>81</v>
      </c>
      <c r="C19" s="96">
        <v>0</v>
      </c>
      <c r="D19" s="96">
        <v>0</v>
      </c>
      <c r="E19" s="96">
        <v>0</v>
      </c>
      <c r="F19" s="96">
        <v>0</v>
      </c>
      <c r="G19" s="96">
        <v>0</v>
      </c>
      <c r="H19" s="96">
        <v>0</v>
      </c>
      <c r="I19" s="96">
        <v>0</v>
      </c>
      <c r="J19" s="96">
        <v>0</v>
      </c>
      <c r="K19" s="96">
        <v>0</v>
      </c>
      <c r="L19" s="96">
        <v>0</v>
      </c>
      <c r="M19" s="96">
        <v>0</v>
      </c>
      <c r="N19" s="96">
        <v>0</v>
      </c>
      <c r="O19" s="96">
        <v>0</v>
      </c>
      <c r="P19" s="96">
        <v>0</v>
      </c>
      <c r="Q19" s="96">
        <v>0</v>
      </c>
      <c r="R19" s="96">
        <v>0</v>
      </c>
      <c r="S19" s="96">
        <v>0</v>
      </c>
      <c r="T19" s="96">
        <v>0</v>
      </c>
      <c r="U19" s="96">
        <v>0</v>
      </c>
      <c r="V19" s="96">
        <v>0</v>
      </c>
    </row>
    <row r="20" spans="1:22" ht="15" customHeight="1" x14ac:dyDescent="0.25">
      <c r="A20" s="83" t="s">
        <v>172</v>
      </c>
      <c r="B20" s="25" t="s">
        <v>82</v>
      </c>
      <c r="C20" s="96">
        <v>0</v>
      </c>
      <c r="D20" s="96">
        <v>0</v>
      </c>
      <c r="E20" s="96">
        <v>0</v>
      </c>
      <c r="F20" s="96">
        <v>0</v>
      </c>
      <c r="G20" s="96">
        <v>0</v>
      </c>
      <c r="H20" s="96">
        <v>0</v>
      </c>
      <c r="I20" s="96">
        <v>0</v>
      </c>
      <c r="J20" s="96">
        <v>0</v>
      </c>
      <c r="K20" s="96">
        <v>0</v>
      </c>
      <c r="L20" s="96">
        <v>0</v>
      </c>
      <c r="M20" s="96">
        <v>0</v>
      </c>
      <c r="N20" s="96">
        <v>0</v>
      </c>
      <c r="O20" s="96">
        <v>0</v>
      </c>
      <c r="P20" s="96">
        <v>0</v>
      </c>
      <c r="Q20" s="96">
        <v>0</v>
      </c>
      <c r="R20" s="96">
        <v>0</v>
      </c>
      <c r="S20" s="96">
        <v>0</v>
      </c>
      <c r="T20" s="96">
        <v>0</v>
      </c>
      <c r="U20" s="96">
        <v>0</v>
      </c>
      <c r="V20" s="96">
        <v>0</v>
      </c>
    </row>
    <row r="21" spans="1:22" ht="15" customHeight="1" x14ac:dyDescent="0.25">
      <c r="A21" s="83" t="s">
        <v>173</v>
      </c>
      <c r="B21" s="25" t="s">
        <v>83</v>
      </c>
      <c r="C21" s="96">
        <v>0</v>
      </c>
      <c r="D21" s="96">
        <v>0</v>
      </c>
      <c r="E21" s="96">
        <v>0</v>
      </c>
      <c r="F21" s="96">
        <v>0</v>
      </c>
      <c r="G21" s="96">
        <v>0</v>
      </c>
      <c r="H21" s="96">
        <v>0</v>
      </c>
      <c r="I21" s="96">
        <v>0</v>
      </c>
      <c r="J21" s="96">
        <v>0</v>
      </c>
      <c r="K21" s="96">
        <v>0</v>
      </c>
      <c r="L21" s="96">
        <v>0</v>
      </c>
      <c r="M21" s="96">
        <v>0</v>
      </c>
      <c r="N21" s="96">
        <v>0</v>
      </c>
      <c r="O21" s="96">
        <v>0</v>
      </c>
      <c r="P21" s="96">
        <v>0</v>
      </c>
      <c r="Q21" s="96">
        <v>0</v>
      </c>
      <c r="R21" s="96">
        <v>0</v>
      </c>
      <c r="S21" s="96">
        <v>0</v>
      </c>
      <c r="T21" s="96">
        <v>0</v>
      </c>
      <c r="U21" s="96">
        <v>0</v>
      </c>
      <c r="V21" s="96">
        <v>0</v>
      </c>
    </row>
    <row r="22" spans="1:22" ht="15" customHeight="1" x14ac:dyDescent="0.25">
      <c r="A22" s="83" t="s">
        <v>174</v>
      </c>
      <c r="B22" s="25" t="s">
        <v>84</v>
      </c>
      <c r="C22" s="96">
        <v>0</v>
      </c>
      <c r="D22" s="96">
        <v>0</v>
      </c>
      <c r="E22" s="96">
        <v>0</v>
      </c>
      <c r="F22" s="96">
        <v>0</v>
      </c>
      <c r="G22" s="96">
        <v>0</v>
      </c>
      <c r="H22" s="96">
        <v>0</v>
      </c>
      <c r="I22" s="96">
        <v>0</v>
      </c>
      <c r="J22" s="96">
        <v>0</v>
      </c>
      <c r="K22" s="96">
        <v>0</v>
      </c>
      <c r="L22" s="96">
        <v>0</v>
      </c>
      <c r="M22" s="96">
        <v>0</v>
      </c>
      <c r="N22" s="96">
        <v>0</v>
      </c>
      <c r="O22" s="96">
        <v>0</v>
      </c>
      <c r="P22" s="96">
        <v>0</v>
      </c>
      <c r="Q22" s="96">
        <v>0</v>
      </c>
      <c r="R22" s="96">
        <v>0</v>
      </c>
      <c r="S22" s="96">
        <v>0</v>
      </c>
      <c r="T22" s="96">
        <v>0</v>
      </c>
      <c r="U22" s="96">
        <v>0</v>
      </c>
      <c r="V22" s="96">
        <v>0</v>
      </c>
    </row>
    <row r="23" spans="1:22" ht="15" customHeight="1" x14ac:dyDescent="0.25">
      <c r="A23" s="83" t="s">
        <v>175</v>
      </c>
      <c r="B23" s="25" t="s">
        <v>102</v>
      </c>
      <c r="C23" s="96">
        <v>0</v>
      </c>
      <c r="D23" s="96">
        <v>0</v>
      </c>
      <c r="E23" s="96">
        <v>0</v>
      </c>
      <c r="F23" s="96">
        <v>0</v>
      </c>
      <c r="G23" s="96">
        <v>0</v>
      </c>
      <c r="H23" s="96">
        <v>0</v>
      </c>
      <c r="I23" s="96">
        <v>0</v>
      </c>
      <c r="J23" s="96">
        <v>0</v>
      </c>
      <c r="K23" s="96">
        <v>0</v>
      </c>
      <c r="L23" s="96">
        <v>0</v>
      </c>
      <c r="M23" s="96">
        <v>0</v>
      </c>
      <c r="N23" s="96">
        <v>0</v>
      </c>
      <c r="O23" s="96">
        <v>0</v>
      </c>
      <c r="P23" s="96">
        <v>0</v>
      </c>
      <c r="Q23" s="96">
        <v>0</v>
      </c>
      <c r="R23" s="96">
        <v>0</v>
      </c>
      <c r="S23" s="96">
        <v>0</v>
      </c>
      <c r="T23" s="96">
        <v>0</v>
      </c>
      <c r="U23" s="96">
        <v>0</v>
      </c>
      <c r="V23" s="96">
        <v>0</v>
      </c>
    </row>
    <row r="24" spans="1:22" s="101" customFormat="1" ht="15" customHeight="1" x14ac:dyDescent="0.2">
      <c r="A24" s="97"/>
      <c r="B24" s="98" t="s">
        <v>197</v>
      </c>
      <c r="C24" s="99">
        <v>-795286.15610036277</v>
      </c>
      <c r="D24" s="100">
        <v>-318273.90612930083</v>
      </c>
      <c r="E24" s="100">
        <v>-323676.61422054208</v>
      </c>
      <c r="F24" s="100">
        <v>0</v>
      </c>
      <c r="G24" s="100">
        <v>0</v>
      </c>
      <c r="H24" s="100">
        <v>0</v>
      </c>
      <c r="I24" s="100">
        <v>0</v>
      </c>
      <c r="J24" s="100">
        <v>0</v>
      </c>
      <c r="K24" s="100">
        <v>0</v>
      </c>
      <c r="L24" s="100">
        <v>0</v>
      </c>
      <c r="M24" s="100">
        <v>0</v>
      </c>
      <c r="N24" s="100">
        <v>0</v>
      </c>
      <c r="O24" s="100">
        <v>0</v>
      </c>
      <c r="P24" s="100">
        <v>0</v>
      </c>
      <c r="Q24" s="100">
        <v>0</v>
      </c>
      <c r="R24" s="100">
        <v>0</v>
      </c>
      <c r="S24" s="100">
        <v>0</v>
      </c>
      <c r="T24" s="100">
        <v>0</v>
      </c>
      <c r="U24" s="100">
        <v>0</v>
      </c>
      <c r="V24" s="100">
        <v>0</v>
      </c>
    </row>
    <row r="25" spans="1:22" ht="15" customHeight="1" x14ac:dyDescent="0.25">
      <c r="C25" s="102"/>
      <c r="D25" s="102"/>
      <c r="E25" s="102"/>
      <c r="F25" s="102"/>
      <c r="G25" s="102"/>
      <c r="H25" s="102"/>
      <c r="I25" s="102"/>
      <c r="J25" s="102"/>
      <c r="K25" s="102"/>
      <c r="L25" s="102"/>
      <c r="M25" s="102"/>
      <c r="N25" s="102"/>
      <c r="O25" s="102"/>
      <c r="P25" s="102"/>
      <c r="Q25" s="102"/>
      <c r="R25" s="102"/>
      <c r="S25" s="102"/>
      <c r="T25" s="102"/>
      <c r="U25" s="102"/>
      <c r="V25" s="102"/>
    </row>
    <row r="26" spans="1:22" ht="15" customHeight="1" x14ac:dyDescent="0.25">
      <c r="B26" s="98" t="s">
        <v>51</v>
      </c>
      <c r="C26" s="96"/>
      <c r="D26" s="96"/>
      <c r="E26" s="96"/>
      <c r="F26" s="96"/>
      <c r="G26" s="96"/>
      <c r="H26" s="96"/>
      <c r="I26" s="96"/>
      <c r="J26" s="96"/>
      <c r="K26" s="96"/>
      <c r="L26" s="96"/>
      <c r="M26" s="96"/>
      <c r="N26" s="96"/>
      <c r="O26" s="96"/>
      <c r="P26" s="96"/>
      <c r="Q26" s="96"/>
      <c r="R26" s="96"/>
      <c r="S26" s="96"/>
      <c r="T26" s="96"/>
      <c r="U26" s="96"/>
      <c r="V26" s="96"/>
    </row>
    <row r="27" spans="1:22" ht="15" customHeight="1" x14ac:dyDescent="0.25">
      <c r="A27" s="83" t="s">
        <v>163</v>
      </c>
      <c r="B27" s="25" t="s">
        <v>214</v>
      </c>
      <c r="C27" s="96">
        <v>-1709.8731999999998</v>
      </c>
      <c r="D27" s="96">
        <v>-2280.64</v>
      </c>
      <c r="E27" s="96">
        <v>-2620.64</v>
      </c>
      <c r="F27" s="96">
        <v>0</v>
      </c>
      <c r="G27" s="96">
        <v>0</v>
      </c>
      <c r="H27" s="96">
        <v>0</v>
      </c>
      <c r="I27" s="96">
        <v>0</v>
      </c>
      <c r="J27" s="96">
        <v>0</v>
      </c>
      <c r="K27" s="96">
        <v>0</v>
      </c>
      <c r="L27" s="96">
        <v>0</v>
      </c>
      <c r="M27" s="96">
        <v>0</v>
      </c>
      <c r="N27" s="96">
        <v>0</v>
      </c>
      <c r="O27" s="96">
        <v>0</v>
      </c>
      <c r="P27" s="96">
        <v>0</v>
      </c>
      <c r="Q27" s="96">
        <v>0</v>
      </c>
      <c r="R27" s="96">
        <v>0</v>
      </c>
      <c r="S27" s="96">
        <v>0</v>
      </c>
      <c r="T27" s="96">
        <v>0</v>
      </c>
      <c r="U27" s="96">
        <v>0</v>
      </c>
      <c r="V27" s="96">
        <v>0</v>
      </c>
    </row>
    <row r="28" spans="1:22" ht="15" customHeight="1" x14ac:dyDescent="0.25">
      <c r="A28" s="83" t="s">
        <v>164</v>
      </c>
      <c r="B28" s="11" t="s">
        <v>215</v>
      </c>
      <c r="C28" s="96">
        <v>-13038.362499999999</v>
      </c>
      <c r="D28" s="96">
        <v>-17003.849999999999</v>
      </c>
      <c r="E28" s="96">
        <v>-22522.730000000003</v>
      </c>
      <c r="F28" s="96">
        <v>0</v>
      </c>
      <c r="G28" s="96">
        <v>0</v>
      </c>
      <c r="H28" s="96">
        <v>0</v>
      </c>
      <c r="I28" s="96">
        <v>0</v>
      </c>
      <c r="J28" s="96">
        <v>0</v>
      </c>
      <c r="K28" s="96">
        <v>0</v>
      </c>
      <c r="L28" s="96">
        <v>0</v>
      </c>
      <c r="M28" s="96">
        <v>0</v>
      </c>
      <c r="N28" s="96">
        <v>0</v>
      </c>
      <c r="O28" s="96">
        <v>0</v>
      </c>
      <c r="P28" s="96">
        <v>0</v>
      </c>
      <c r="Q28" s="96">
        <v>0</v>
      </c>
      <c r="R28" s="96">
        <v>0</v>
      </c>
      <c r="S28" s="96">
        <v>0</v>
      </c>
      <c r="T28" s="96">
        <v>0</v>
      </c>
      <c r="U28" s="96">
        <v>0</v>
      </c>
      <c r="V28" s="96">
        <v>0</v>
      </c>
    </row>
    <row r="29" spans="1:22" ht="15" customHeight="1" x14ac:dyDescent="0.25">
      <c r="A29" s="83" t="s">
        <v>165</v>
      </c>
      <c r="B29" s="11" t="s">
        <v>216</v>
      </c>
      <c r="C29" s="96">
        <v>-1259.3599999999999</v>
      </c>
      <c r="D29" s="96">
        <v>-2084.88</v>
      </c>
      <c r="E29" s="96">
        <v>-2284.3999999999996</v>
      </c>
      <c r="F29" s="96">
        <v>0</v>
      </c>
      <c r="G29" s="96">
        <v>0</v>
      </c>
      <c r="H29" s="96">
        <v>0</v>
      </c>
      <c r="I29" s="96">
        <v>0</v>
      </c>
      <c r="J29" s="96">
        <v>0</v>
      </c>
      <c r="K29" s="96">
        <v>0</v>
      </c>
      <c r="L29" s="96">
        <v>0</v>
      </c>
      <c r="M29" s="96">
        <v>0</v>
      </c>
      <c r="N29" s="96">
        <v>0</v>
      </c>
      <c r="O29" s="96">
        <v>0</v>
      </c>
      <c r="P29" s="96">
        <v>0</v>
      </c>
      <c r="Q29" s="96">
        <v>0</v>
      </c>
      <c r="R29" s="96">
        <v>0</v>
      </c>
      <c r="S29" s="96">
        <v>0</v>
      </c>
      <c r="T29" s="96">
        <v>0</v>
      </c>
      <c r="U29" s="96">
        <v>0</v>
      </c>
      <c r="V29" s="96">
        <v>0</v>
      </c>
    </row>
    <row r="30" spans="1:22" ht="15" customHeight="1" x14ac:dyDescent="0.25">
      <c r="A30" s="83" t="s">
        <v>166</v>
      </c>
      <c r="B30" s="11" t="s">
        <v>217</v>
      </c>
      <c r="C30" s="96">
        <v>-1241.9338574999999</v>
      </c>
      <c r="D30" s="96">
        <v>-1737.6100000000001</v>
      </c>
      <c r="E30" s="96">
        <v>-2135.5500000000002</v>
      </c>
      <c r="F30" s="96">
        <v>0</v>
      </c>
      <c r="G30" s="96">
        <v>0</v>
      </c>
      <c r="H30" s="96">
        <v>0</v>
      </c>
      <c r="I30" s="96">
        <v>0</v>
      </c>
      <c r="J30" s="96">
        <v>0</v>
      </c>
      <c r="K30" s="96">
        <v>0</v>
      </c>
      <c r="L30" s="96">
        <v>0</v>
      </c>
      <c r="M30" s="96">
        <v>0</v>
      </c>
      <c r="N30" s="96">
        <v>0</v>
      </c>
      <c r="O30" s="96">
        <v>0</v>
      </c>
      <c r="P30" s="96">
        <v>0</v>
      </c>
      <c r="Q30" s="96">
        <v>0</v>
      </c>
      <c r="R30" s="96">
        <v>0</v>
      </c>
      <c r="S30" s="96">
        <v>0</v>
      </c>
      <c r="T30" s="96">
        <v>0</v>
      </c>
      <c r="U30" s="96">
        <v>0</v>
      </c>
      <c r="V30" s="96">
        <v>0</v>
      </c>
    </row>
    <row r="31" spans="1:22" ht="15" customHeight="1" x14ac:dyDescent="0.25">
      <c r="A31" s="83" t="s">
        <v>167</v>
      </c>
      <c r="B31" s="11" t="s">
        <v>218</v>
      </c>
      <c r="C31" s="96">
        <v>0</v>
      </c>
      <c r="D31" s="96">
        <v>0</v>
      </c>
      <c r="E31" s="96">
        <v>0</v>
      </c>
      <c r="F31" s="96">
        <v>0</v>
      </c>
      <c r="G31" s="96">
        <v>0</v>
      </c>
      <c r="H31" s="96">
        <v>0</v>
      </c>
      <c r="I31" s="96">
        <v>0</v>
      </c>
      <c r="J31" s="96">
        <v>0</v>
      </c>
      <c r="K31" s="96">
        <v>0</v>
      </c>
      <c r="L31" s="96">
        <v>0</v>
      </c>
      <c r="M31" s="96">
        <v>0</v>
      </c>
      <c r="N31" s="96">
        <v>0</v>
      </c>
      <c r="O31" s="96">
        <v>0</v>
      </c>
      <c r="P31" s="96">
        <v>0</v>
      </c>
      <c r="Q31" s="96">
        <v>0</v>
      </c>
      <c r="R31" s="96">
        <v>0</v>
      </c>
      <c r="S31" s="96">
        <v>0</v>
      </c>
      <c r="T31" s="96">
        <v>0</v>
      </c>
      <c r="U31" s="96">
        <v>0</v>
      </c>
      <c r="V31" s="96">
        <v>0</v>
      </c>
    </row>
    <row r="32" spans="1:22" ht="15" customHeight="1" x14ac:dyDescent="0.25">
      <c r="A32" s="83" t="s">
        <v>168</v>
      </c>
      <c r="B32" s="11" t="s">
        <v>219</v>
      </c>
      <c r="C32" s="96">
        <v>0</v>
      </c>
      <c r="D32" s="96">
        <v>0</v>
      </c>
      <c r="E32" s="96">
        <v>0</v>
      </c>
      <c r="F32" s="96">
        <v>0</v>
      </c>
      <c r="G32" s="96">
        <v>0</v>
      </c>
      <c r="H32" s="96">
        <v>0</v>
      </c>
      <c r="I32" s="96">
        <v>0</v>
      </c>
      <c r="J32" s="96">
        <v>0</v>
      </c>
      <c r="K32" s="96">
        <v>0</v>
      </c>
      <c r="L32" s="96">
        <v>0</v>
      </c>
      <c r="M32" s="96">
        <v>0</v>
      </c>
      <c r="N32" s="96">
        <v>0</v>
      </c>
      <c r="O32" s="96">
        <v>0</v>
      </c>
      <c r="P32" s="96">
        <v>0</v>
      </c>
      <c r="Q32" s="96">
        <v>0</v>
      </c>
      <c r="R32" s="96">
        <v>0</v>
      </c>
      <c r="S32" s="96">
        <v>0</v>
      </c>
      <c r="T32" s="96">
        <v>0</v>
      </c>
      <c r="U32" s="96">
        <v>0</v>
      </c>
      <c r="V32" s="96">
        <v>0</v>
      </c>
    </row>
    <row r="33" spans="1:22" ht="15" customHeight="1" x14ac:dyDescent="0.25">
      <c r="A33" s="83" t="s">
        <v>169</v>
      </c>
      <c r="B33" s="11" t="s">
        <v>213</v>
      </c>
      <c r="C33" s="96">
        <v>-620.1</v>
      </c>
      <c r="D33" s="96">
        <v>0</v>
      </c>
      <c r="E33" s="96">
        <v>0</v>
      </c>
      <c r="F33" s="96">
        <v>0</v>
      </c>
      <c r="G33" s="96">
        <v>0</v>
      </c>
      <c r="H33" s="96">
        <v>0</v>
      </c>
      <c r="I33" s="96">
        <v>0</v>
      </c>
      <c r="J33" s="96">
        <v>0</v>
      </c>
      <c r="K33" s="96">
        <v>0</v>
      </c>
      <c r="L33" s="96">
        <v>0</v>
      </c>
      <c r="M33" s="96">
        <v>0</v>
      </c>
      <c r="N33" s="96">
        <v>0</v>
      </c>
      <c r="O33" s="96">
        <v>0</v>
      </c>
      <c r="P33" s="96">
        <v>0</v>
      </c>
      <c r="Q33" s="96">
        <v>0</v>
      </c>
      <c r="R33" s="96">
        <v>0</v>
      </c>
      <c r="S33" s="96">
        <v>0</v>
      </c>
      <c r="T33" s="96">
        <v>0</v>
      </c>
      <c r="U33" s="96">
        <v>0</v>
      </c>
      <c r="V33" s="96">
        <v>0</v>
      </c>
    </row>
    <row r="34" spans="1:22" s="101" customFormat="1" ht="15" customHeight="1" x14ac:dyDescent="0.2">
      <c r="A34" s="97"/>
      <c r="B34" s="98" t="s">
        <v>197</v>
      </c>
      <c r="C34" s="99">
        <v>-17869.629557499997</v>
      </c>
      <c r="D34" s="100">
        <v>-23106.98</v>
      </c>
      <c r="E34" s="100">
        <v>-29563.320000000003</v>
      </c>
      <c r="F34" s="100">
        <v>0</v>
      </c>
      <c r="G34" s="100">
        <v>0</v>
      </c>
      <c r="H34" s="100">
        <v>0</v>
      </c>
      <c r="I34" s="100">
        <v>0</v>
      </c>
      <c r="J34" s="100">
        <v>0</v>
      </c>
      <c r="K34" s="100">
        <v>0</v>
      </c>
      <c r="L34" s="100">
        <v>0</v>
      </c>
      <c r="M34" s="100">
        <v>0</v>
      </c>
      <c r="N34" s="100">
        <v>0</v>
      </c>
      <c r="O34" s="100">
        <v>0</v>
      </c>
      <c r="P34" s="100">
        <v>0</v>
      </c>
      <c r="Q34" s="100">
        <v>0</v>
      </c>
      <c r="R34" s="100">
        <v>0</v>
      </c>
      <c r="S34" s="100">
        <v>0</v>
      </c>
      <c r="T34" s="100">
        <v>0</v>
      </c>
      <c r="U34" s="100">
        <v>0</v>
      </c>
      <c r="V34" s="100">
        <v>0</v>
      </c>
    </row>
  </sheetData>
  <sheetProtection algorithmName="SHA-512" hashValue="dnCMOSb32aw1bTZOTofK+IA2zg/92AkRtrENTqH+sU/tX5zG7XzB2/cNh3Ap7yNiITAkAEqNvIKpJyupQd5OrA==" saltValue="QER2ibQsy/xjWwo8MAPS9g==" spinCount="100000" sheet="1" objects="1" scenarios="1"/>
  <mergeCells count="1">
    <mergeCell ref="A9:B9"/>
  </mergeCells>
  <phoneticPr fontId="3" type="noConversion"/>
  <conditionalFormatting sqref="E2">
    <cfRule type="expression" dxfId="3" priority="1" stopIfTrue="1">
      <formula>AND(ISBLANK($E$2)=FALSE,ISNA(VLOOKUP($E$2,PropCode,1,0))=TRUE)=TRUE</formula>
    </cfRule>
  </conditionalFormatting>
  <dataValidations count="1">
    <dataValidation type="list" allowBlank="1" showInputMessage="1" showErrorMessage="1" errorTitle="Invalid Property Code" error="This property code does not exist. All new property codes should be created on the PropSetup sheet before being available for selection. " sqref="E2" xr:uid="{00000000-0002-0000-0900-000000000000}">
      <formula1>PropCode</formula1>
    </dataValidation>
  </dataValidations>
  <pageMargins left="0.55118110236220474" right="0.55118110236220474" top="0.59055118110236227" bottom="0.59055118110236227" header="0.31496062992125984" footer="0.31496062992125984"/>
  <pageSetup paperSize="9" scale="68" fitToWidth="2" orientation="landscape" r:id="rId1"/>
  <headerFooter alignWithMargins="0">
    <oddFooter>Page &amp;P</oddFooter>
  </headerFooter>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0"/>
  <sheetViews>
    <sheetView zoomScale="90" zoomScaleNormal="90" workbookViewId="0">
      <pane xSplit="1" ySplit="4" topLeftCell="B5" activePane="bottomRight" state="frozen"/>
      <selection pane="topRight" activeCell="C1" sqref="C1"/>
      <selection pane="bottomLeft" activeCell="A5" sqref="A5"/>
      <selection pane="bottomRight" activeCell="A4" sqref="A4"/>
    </sheetView>
  </sheetViews>
  <sheetFormatPr defaultColWidth="9.109375" defaultRowHeight="15" customHeight="1" x14ac:dyDescent="0.25"/>
  <cols>
    <col min="1" max="1" width="44.33203125" style="11" bestFit="1" customWidth="1"/>
    <col min="2" max="2" width="14.77734375" style="103" customWidth="1"/>
    <col min="3" max="7" width="14.77734375" style="29" customWidth="1"/>
    <col min="8" max="12" width="14.77734375" style="31" customWidth="1"/>
    <col min="13" max="13" width="14.77734375" style="11" customWidth="1"/>
    <col min="14" max="21" width="14.77734375" style="46" customWidth="1"/>
    <col min="22" max="27" width="15.6640625" style="46" customWidth="1"/>
    <col min="28" max="16384" width="9.109375" style="46"/>
  </cols>
  <sheetData>
    <row r="1" spans="1:21" x14ac:dyDescent="0.25">
      <c r="A1" s="157" t="s">
        <v>367</v>
      </c>
      <c r="D1" s="165" t="s">
        <v>220</v>
      </c>
      <c r="K1" s="104"/>
      <c r="U1" s="104"/>
    </row>
    <row r="2" spans="1:21" ht="15" customHeight="1" x14ac:dyDescent="0.25">
      <c r="A2" s="81" t="s">
        <v>137</v>
      </c>
      <c r="D2" s="105" t="s">
        <v>240</v>
      </c>
      <c r="E2" s="29" t="s">
        <v>509</v>
      </c>
    </row>
    <row r="3" spans="1:21" ht="15" customHeight="1" x14ac:dyDescent="0.25">
      <c r="A3" s="9" t="s">
        <v>103</v>
      </c>
      <c r="B3" s="106">
        <v>1</v>
      </c>
      <c r="C3" s="106">
        <v>2</v>
      </c>
      <c r="D3" s="106">
        <v>3</v>
      </c>
      <c r="E3" s="106">
        <v>4</v>
      </c>
      <c r="F3" s="106">
        <v>5</v>
      </c>
      <c r="G3" s="106">
        <v>6</v>
      </c>
      <c r="H3" s="106">
        <v>7</v>
      </c>
      <c r="I3" s="106">
        <v>8</v>
      </c>
      <c r="J3" s="106">
        <v>9</v>
      </c>
      <c r="K3" s="106">
        <v>10</v>
      </c>
      <c r="L3" s="106">
        <v>11</v>
      </c>
      <c r="M3" s="106">
        <v>12</v>
      </c>
      <c r="N3" s="106">
        <v>13</v>
      </c>
      <c r="O3" s="106">
        <v>14</v>
      </c>
      <c r="P3" s="106">
        <v>15</v>
      </c>
      <c r="Q3" s="106">
        <v>16</v>
      </c>
      <c r="R3" s="106">
        <v>17</v>
      </c>
      <c r="S3" s="106">
        <v>18</v>
      </c>
      <c r="T3" s="106">
        <v>19</v>
      </c>
      <c r="U3" s="106">
        <v>20</v>
      </c>
    </row>
    <row r="4" spans="1:21" s="109" customFormat="1" ht="18" customHeight="1" x14ac:dyDescent="0.25">
      <c r="A4" s="107"/>
      <c r="B4" s="108">
        <v>44620</v>
      </c>
      <c r="C4" s="108">
        <v>44985</v>
      </c>
      <c r="D4" s="108">
        <v>45351</v>
      </c>
      <c r="E4" s="108">
        <v>45716</v>
      </c>
      <c r="F4" s="108">
        <v>46081</v>
      </c>
      <c r="G4" s="108">
        <v>46446</v>
      </c>
      <c r="H4" s="108">
        <v>46812</v>
      </c>
      <c r="I4" s="108">
        <v>47177</v>
      </c>
      <c r="J4" s="108">
        <v>47542</v>
      </c>
      <c r="K4" s="108">
        <v>47907</v>
      </c>
      <c r="L4" s="108">
        <v>48273</v>
      </c>
      <c r="M4" s="108">
        <v>48638</v>
      </c>
      <c r="N4" s="108">
        <v>49003</v>
      </c>
      <c r="O4" s="108">
        <v>49368</v>
      </c>
      <c r="P4" s="108">
        <v>49734</v>
      </c>
      <c r="Q4" s="108">
        <v>50099</v>
      </c>
      <c r="R4" s="108">
        <v>50464</v>
      </c>
      <c r="S4" s="108">
        <v>50829</v>
      </c>
      <c r="T4" s="108">
        <v>51195</v>
      </c>
      <c r="U4" s="108">
        <v>51560</v>
      </c>
    </row>
    <row r="5" spans="1:21" s="112" customFormat="1" ht="15" customHeight="1" x14ac:dyDescent="0.25">
      <c r="A5" s="110" t="s">
        <v>418</v>
      </c>
      <c r="B5" s="111">
        <v>-17869.629557499997</v>
      </c>
      <c r="C5" s="111">
        <v>-23106.98</v>
      </c>
      <c r="D5" s="111">
        <v>-29563.320000000003</v>
      </c>
      <c r="E5" s="111">
        <v>0</v>
      </c>
      <c r="F5" s="111">
        <v>0</v>
      </c>
      <c r="G5" s="111">
        <v>0</v>
      </c>
      <c r="H5" s="111">
        <v>0</v>
      </c>
      <c r="I5" s="111">
        <v>0</v>
      </c>
      <c r="J5" s="111">
        <v>0</v>
      </c>
      <c r="K5" s="111">
        <v>0</v>
      </c>
      <c r="L5" s="111">
        <v>0</v>
      </c>
      <c r="M5" s="111">
        <v>0</v>
      </c>
      <c r="N5" s="111">
        <v>0</v>
      </c>
      <c r="O5" s="111">
        <v>0</v>
      </c>
      <c r="P5" s="111">
        <v>0</v>
      </c>
      <c r="Q5" s="111">
        <v>0</v>
      </c>
      <c r="R5" s="111">
        <v>0</v>
      </c>
      <c r="S5" s="111">
        <v>0</v>
      </c>
      <c r="T5" s="111">
        <v>0</v>
      </c>
      <c r="U5" s="111">
        <v>0</v>
      </c>
    </row>
    <row r="6" spans="1:21" s="112" customFormat="1" ht="15" customHeight="1" x14ac:dyDescent="0.25">
      <c r="A6" s="110" t="s">
        <v>222</v>
      </c>
      <c r="B6" s="111">
        <v>-795286.15610036277</v>
      </c>
      <c r="C6" s="111">
        <v>-318273.90612930083</v>
      </c>
      <c r="D6" s="111">
        <v>-323676.61422054208</v>
      </c>
      <c r="E6" s="111">
        <v>0</v>
      </c>
      <c r="F6" s="111">
        <v>0</v>
      </c>
      <c r="G6" s="111">
        <v>0</v>
      </c>
      <c r="H6" s="111">
        <v>0</v>
      </c>
      <c r="I6" s="111">
        <v>0</v>
      </c>
      <c r="J6" s="111">
        <v>0</v>
      </c>
      <c r="K6" s="111">
        <v>0</v>
      </c>
      <c r="L6" s="111">
        <v>0</v>
      </c>
      <c r="M6" s="111">
        <v>0</v>
      </c>
      <c r="N6" s="111">
        <v>0</v>
      </c>
      <c r="O6" s="111">
        <v>0</v>
      </c>
      <c r="P6" s="111">
        <v>0</v>
      </c>
      <c r="Q6" s="111">
        <v>0</v>
      </c>
      <c r="R6" s="111">
        <v>0</v>
      </c>
      <c r="S6" s="111">
        <v>0</v>
      </c>
      <c r="T6" s="111">
        <v>0</v>
      </c>
      <c r="U6" s="111">
        <v>0</v>
      </c>
    </row>
    <row r="7" spans="1:21" s="114" customFormat="1" ht="15" customHeight="1" x14ac:dyDescent="0.25">
      <c r="A7" s="11" t="s">
        <v>223</v>
      </c>
      <c r="B7" s="113">
        <v>-795286.15610036277</v>
      </c>
      <c r="C7" s="113">
        <v>-1113560.0622296636</v>
      </c>
      <c r="D7" s="113">
        <v>-1437236.6764502057</v>
      </c>
      <c r="E7" s="113">
        <v>0</v>
      </c>
      <c r="F7" s="113">
        <v>0</v>
      </c>
      <c r="G7" s="113">
        <v>0</v>
      </c>
      <c r="H7" s="113">
        <v>0</v>
      </c>
      <c r="I7" s="113">
        <v>0</v>
      </c>
      <c r="J7" s="113">
        <v>0</v>
      </c>
      <c r="K7" s="113">
        <v>0</v>
      </c>
      <c r="L7" s="113">
        <v>0</v>
      </c>
      <c r="M7" s="113">
        <v>0</v>
      </c>
      <c r="N7" s="113">
        <v>0</v>
      </c>
      <c r="O7" s="113">
        <v>0</v>
      </c>
      <c r="P7" s="113">
        <v>0</v>
      </c>
      <c r="Q7" s="113">
        <v>0</v>
      </c>
      <c r="R7" s="113">
        <v>0</v>
      </c>
      <c r="S7" s="113">
        <v>0</v>
      </c>
      <c r="T7" s="113">
        <v>0</v>
      </c>
      <c r="U7" s="113">
        <v>0</v>
      </c>
    </row>
    <row r="8" spans="1:21" ht="15" customHeight="1" x14ac:dyDescent="0.25">
      <c r="A8" s="13" t="s">
        <v>89</v>
      </c>
      <c r="B8" s="115"/>
      <c r="C8" s="113"/>
      <c r="D8" s="113"/>
      <c r="E8" s="113"/>
      <c r="F8" s="113"/>
      <c r="G8" s="113"/>
      <c r="H8" s="113"/>
      <c r="I8" s="113"/>
      <c r="J8" s="113"/>
      <c r="K8" s="113"/>
      <c r="L8" s="113"/>
    </row>
    <row r="9" spans="1:21" ht="15" customHeight="1" x14ac:dyDescent="0.25">
      <c r="A9" s="11" t="s">
        <v>87</v>
      </c>
      <c r="B9" s="113">
        <v>2750000</v>
      </c>
      <c r="C9" s="113">
        <v>2820000</v>
      </c>
      <c r="D9" s="113">
        <v>3000000</v>
      </c>
      <c r="E9" s="113">
        <v>0</v>
      </c>
      <c r="F9" s="113">
        <v>0</v>
      </c>
      <c r="G9" s="113">
        <v>0</v>
      </c>
      <c r="H9" s="113">
        <v>0</v>
      </c>
      <c r="I9" s="113">
        <v>0</v>
      </c>
      <c r="J9" s="113">
        <v>0</v>
      </c>
      <c r="K9" s="113">
        <v>0</v>
      </c>
      <c r="L9" s="113">
        <v>0</v>
      </c>
      <c r="M9" s="113">
        <v>0</v>
      </c>
      <c r="N9" s="113">
        <v>0</v>
      </c>
      <c r="O9" s="113">
        <v>0</v>
      </c>
      <c r="P9" s="113">
        <v>0</v>
      </c>
      <c r="Q9" s="113">
        <v>0</v>
      </c>
      <c r="R9" s="113">
        <v>0</v>
      </c>
      <c r="S9" s="113">
        <v>0</v>
      </c>
      <c r="T9" s="113">
        <v>0</v>
      </c>
      <c r="U9" s="113">
        <v>0</v>
      </c>
    </row>
    <row r="10" spans="1:21" ht="15" customHeight="1" x14ac:dyDescent="0.25">
      <c r="A10" s="11" t="s">
        <v>84</v>
      </c>
      <c r="B10" s="113">
        <v>-2167982.2331185248</v>
      </c>
      <c r="C10" s="113">
        <v>-2124725.44</v>
      </c>
      <c r="D10" s="113">
        <v>-2089520.88</v>
      </c>
      <c r="E10" s="113">
        <v>0</v>
      </c>
      <c r="F10" s="113">
        <v>0</v>
      </c>
      <c r="G10" s="113">
        <v>0</v>
      </c>
      <c r="H10" s="113">
        <v>0</v>
      </c>
      <c r="I10" s="113">
        <v>0</v>
      </c>
      <c r="J10" s="113">
        <v>0</v>
      </c>
      <c r="K10" s="113">
        <v>0</v>
      </c>
      <c r="L10" s="113">
        <v>0</v>
      </c>
      <c r="M10" s="113">
        <v>0</v>
      </c>
      <c r="N10" s="113">
        <v>0</v>
      </c>
      <c r="O10" s="113">
        <v>0</v>
      </c>
      <c r="P10" s="113">
        <v>0</v>
      </c>
      <c r="Q10" s="113">
        <v>0</v>
      </c>
      <c r="R10" s="113">
        <v>0</v>
      </c>
      <c r="S10" s="113">
        <v>0</v>
      </c>
      <c r="T10" s="113">
        <v>0</v>
      </c>
      <c r="U10" s="113">
        <v>0</v>
      </c>
    </row>
    <row r="11" spans="1:21" s="21" customFormat="1" ht="15" customHeight="1" x14ac:dyDescent="0.2">
      <c r="A11" s="13" t="s">
        <v>107</v>
      </c>
      <c r="B11" s="116">
        <v>582017.76688147523</v>
      </c>
      <c r="C11" s="116">
        <v>695274.56</v>
      </c>
      <c r="D11" s="116">
        <v>910479.12000000011</v>
      </c>
      <c r="E11" s="116">
        <v>0</v>
      </c>
      <c r="F11" s="116">
        <v>0</v>
      </c>
      <c r="G11" s="116">
        <v>0</v>
      </c>
      <c r="H11" s="116">
        <v>0</v>
      </c>
      <c r="I11" s="116">
        <v>0</v>
      </c>
      <c r="J11" s="116">
        <v>0</v>
      </c>
      <c r="K11" s="116">
        <v>0</v>
      </c>
      <c r="L11" s="116">
        <v>0</v>
      </c>
      <c r="M11" s="116">
        <v>0</v>
      </c>
      <c r="N11" s="116">
        <v>0</v>
      </c>
      <c r="O11" s="116">
        <v>0</v>
      </c>
      <c r="P11" s="116">
        <v>0</v>
      </c>
      <c r="Q11" s="116">
        <v>0</v>
      </c>
      <c r="R11" s="116">
        <v>0</v>
      </c>
      <c r="S11" s="116">
        <v>0</v>
      </c>
      <c r="T11" s="116">
        <v>0</v>
      </c>
      <c r="U11" s="116">
        <v>0</v>
      </c>
    </row>
    <row r="12" spans="1:21" ht="15" customHeight="1" x14ac:dyDescent="0.25">
      <c r="A12" s="11" t="s">
        <v>82</v>
      </c>
      <c r="B12" s="113">
        <v>-158125</v>
      </c>
      <c r="C12" s="113">
        <v>-162150</v>
      </c>
      <c r="D12" s="113">
        <v>-172500</v>
      </c>
      <c r="E12" s="113">
        <v>0</v>
      </c>
      <c r="F12" s="113">
        <v>0</v>
      </c>
      <c r="G12" s="113">
        <v>0</v>
      </c>
      <c r="H12" s="113">
        <v>0</v>
      </c>
      <c r="I12" s="113">
        <v>0</v>
      </c>
      <c r="J12" s="113">
        <v>0</v>
      </c>
      <c r="K12" s="113">
        <v>0</v>
      </c>
      <c r="L12" s="113">
        <v>0</v>
      </c>
      <c r="M12" s="113">
        <v>0</v>
      </c>
      <c r="N12" s="113">
        <v>0</v>
      </c>
      <c r="O12" s="113">
        <v>0</v>
      </c>
      <c r="P12" s="113">
        <v>0</v>
      </c>
      <c r="Q12" s="113">
        <v>0</v>
      </c>
      <c r="R12" s="113">
        <v>0</v>
      </c>
      <c r="S12" s="113">
        <v>0</v>
      </c>
      <c r="T12" s="113">
        <v>0</v>
      </c>
      <c r="U12" s="113">
        <v>0</v>
      </c>
    </row>
    <row r="13" spans="1:21" ht="15" customHeight="1" x14ac:dyDescent="0.25">
      <c r="A13" s="11" t="s">
        <v>83</v>
      </c>
      <c r="B13" s="113">
        <v>0</v>
      </c>
      <c r="C13" s="113">
        <v>0</v>
      </c>
      <c r="D13" s="113">
        <v>0</v>
      </c>
      <c r="E13" s="113">
        <v>0</v>
      </c>
      <c r="F13" s="113">
        <v>0</v>
      </c>
      <c r="G13" s="113">
        <v>0</v>
      </c>
      <c r="H13" s="113">
        <v>0</v>
      </c>
      <c r="I13" s="113">
        <v>0</v>
      </c>
      <c r="J13" s="113">
        <v>0</v>
      </c>
      <c r="K13" s="113">
        <v>0</v>
      </c>
      <c r="L13" s="113">
        <v>0</v>
      </c>
      <c r="M13" s="113">
        <v>0</v>
      </c>
      <c r="N13" s="113">
        <v>0</v>
      </c>
      <c r="O13" s="113">
        <v>0</v>
      </c>
      <c r="P13" s="113">
        <v>0</v>
      </c>
      <c r="Q13" s="113">
        <v>0</v>
      </c>
      <c r="R13" s="113">
        <v>0</v>
      </c>
      <c r="S13" s="113">
        <v>0</v>
      </c>
      <c r="T13" s="113">
        <v>0</v>
      </c>
      <c r="U13" s="113">
        <v>0</v>
      </c>
    </row>
    <row r="14" spans="1:21" s="21" customFormat="1" ht="15" customHeight="1" x14ac:dyDescent="0.2">
      <c r="A14" s="13" t="s">
        <v>110</v>
      </c>
      <c r="B14" s="116">
        <v>423892.76688147523</v>
      </c>
      <c r="C14" s="116">
        <v>533124.56000000006</v>
      </c>
      <c r="D14" s="116">
        <v>737979.12000000011</v>
      </c>
      <c r="E14" s="116">
        <v>0</v>
      </c>
      <c r="F14" s="116">
        <v>0</v>
      </c>
      <c r="G14" s="116">
        <v>0</v>
      </c>
      <c r="H14" s="116">
        <v>0</v>
      </c>
      <c r="I14" s="116">
        <v>0</v>
      </c>
      <c r="J14" s="116">
        <v>0</v>
      </c>
      <c r="K14" s="116">
        <v>0</v>
      </c>
      <c r="L14" s="116">
        <v>0</v>
      </c>
      <c r="M14" s="116">
        <v>0</v>
      </c>
      <c r="N14" s="116">
        <v>0</v>
      </c>
      <c r="O14" s="116">
        <v>0</v>
      </c>
      <c r="P14" s="116">
        <v>0</v>
      </c>
      <c r="Q14" s="116">
        <v>0</v>
      </c>
      <c r="R14" s="116">
        <v>0</v>
      </c>
      <c r="S14" s="116">
        <v>0</v>
      </c>
      <c r="T14" s="116">
        <v>0</v>
      </c>
      <c r="U14" s="116">
        <v>0</v>
      </c>
    </row>
    <row r="15" spans="1:21" ht="15" customHeight="1" x14ac:dyDescent="0.25">
      <c r="A15" s="11" t="s">
        <v>127</v>
      </c>
      <c r="B15" s="113">
        <v>795286.15610036277</v>
      </c>
      <c r="C15" s="113">
        <v>318273.90612930083</v>
      </c>
      <c r="D15" s="113">
        <v>323676.61422054208</v>
      </c>
      <c r="E15" s="113">
        <v>0</v>
      </c>
      <c r="F15" s="113">
        <v>0</v>
      </c>
      <c r="G15" s="113">
        <v>0</v>
      </c>
      <c r="H15" s="113">
        <v>0</v>
      </c>
      <c r="I15" s="113">
        <v>0</v>
      </c>
      <c r="J15" s="113">
        <v>0</v>
      </c>
      <c r="K15" s="113">
        <v>0</v>
      </c>
      <c r="L15" s="113">
        <v>0</v>
      </c>
      <c r="M15" s="113">
        <v>0</v>
      </c>
      <c r="N15" s="113">
        <v>0</v>
      </c>
      <c r="O15" s="113">
        <v>0</v>
      </c>
      <c r="P15" s="113">
        <v>0</v>
      </c>
      <c r="Q15" s="113">
        <v>0</v>
      </c>
      <c r="R15" s="113">
        <v>0</v>
      </c>
      <c r="S15" s="113">
        <v>0</v>
      </c>
      <c r="T15" s="113">
        <v>0</v>
      </c>
      <c r="U15" s="113">
        <v>0</v>
      </c>
    </row>
    <row r="16" spans="1:21" ht="15" customHeight="1" x14ac:dyDescent="0.25">
      <c r="A16" s="11" t="s">
        <v>122</v>
      </c>
      <c r="B16" s="113">
        <v>-371393.38921888755</v>
      </c>
      <c r="C16" s="113">
        <v>-209042.113010776</v>
      </c>
      <c r="D16" s="113">
        <v>-118822.05422054202</v>
      </c>
      <c r="E16" s="113">
        <v>0</v>
      </c>
      <c r="F16" s="113">
        <v>0</v>
      </c>
      <c r="G16" s="113">
        <v>0</v>
      </c>
      <c r="H16" s="113">
        <v>0</v>
      </c>
      <c r="I16" s="113">
        <v>0</v>
      </c>
      <c r="J16" s="113">
        <v>0</v>
      </c>
      <c r="K16" s="113">
        <v>0</v>
      </c>
      <c r="L16" s="113">
        <v>0</v>
      </c>
      <c r="M16" s="113">
        <v>0</v>
      </c>
      <c r="N16" s="113">
        <v>0</v>
      </c>
      <c r="O16" s="113">
        <v>0</v>
      </c>
      <c r="P16" s="113">
        <v>0</v>
      </c>
      <c r="Q16" s="113">
        <v>0</v>
      </c>
      <c r="R16" s="113">
        <v>0</v>
      </c>
      <c r="S16" s="113">
        <v>0</v>
      </c>
      <c r="T16" s="113">
        <v>0</v>
      </c>
      <c r="U16" s="113">
        <v>0</v>
      </c>
    </row>
    <row r="17" spans="1:21" ht="15" customHeight="1" x14ac:dyDescent="0.25">
      <c r="A17" s="11" t="s">
        <v>129</v>
      </c>
      <c r="B17" s="113">
        <v>-371393.38921888755</v>
      </c>
      <c r="C17" s="113">
        <v>-580435.50222966354</v>
      </c>
      <c r="D17" s="113">
        <v>-699257.55645020562</v>
      </c>
      <c r="E17" s="113">
        <v>0</v>
      </c>
      <c r="F17" s="113">
        <v>0</v>
      </c>
      <c r="G17" s="113">
        <v>0</v>
      </c>
      <c r="H17" s="113">
        <v>0</v>
      </c>
      <c r="I17" s="113">
        <v>0</v>
      </c>
      <c r="J17" s="113">
        <v>0</v>
      </c>
      <c r="K17" s="113">
        <v>0</v>
      </c>
      <c r="L17" s="113">
        <v>0</v>
      </c>
      <c r="M17" s="113">
        <v>0</v>
      </c>
      <c r="N17" s="113">
        <v>0</v>
      </c>
      <c r="O17" s="113">
        <v>0</v>
      </c>
      <c r="P17" s="113">
        <v>0</v>
      </c>
      <c r="Q17" s="113">
        <v>0</v>
      </c>
      <c r="R17" s="113">
        <v>0</v>
      </c>
      <c r="S17" s="113">
        <v>0</v>
      </c>
      <c r="T17" s="113">
        <v>0</v>
      </c>
      <c r="U17" s="113">
        <v>0</v>
      </c>
    </row>
    <row r="18" spans="1:21" s="47" customFormat="1" ht="15" customHeight="1" x14ac:dyDescent="0.25">
      <c r="A18" s="13" t="s">
        <v>99</v>
      </c>
      <c r="B18" s="115"/>
      <c r="C18" s="113"/>
      <c r="D18" s="117"/>
      <c r="E18" s="117"/>
      <c r="F18" s="117"/>
      <c r="G18" s="117"/>
      <c r="H18" s="117"/>
      <c r="I18" s="117"/>
      <c r="J18" s="117"/>
      <c r="K18" s="117"/>
      <c r="L18" s="117"/>
      <c r="M18" s="54"/>
    </row>
    <row r="19" spans="1:21" s="119" customFormat="1" ht="15" customHeight="1" x14ac:dyDescent="0.25">
      <c r="A19" s="11" t="s">
        <v>126</v>
      </c>
      <c r="B19" s="118">
        <v>0.1009279019017788</v>
      </c>
      <c r="C19" s="118">
        <v>2.5454545454545469E-2</v>
      </c>
      <c r="D19" s="118">
        <v>6.3829787234042659E-2</v>
      </c>
      <c r="E19" s="118">
        <v>0</v>
      </c>
      <c r="F19" s="118">
        <v>0</v>
      </c>
      <c r="G19" s="118">
        <v>0</v>
      </c>
      <c r="H19" s="118">
        <v>0</v>
      </c>
      <c r="I19" s="118">
        <v>0</v>
      </c>
      <c r="J19" s="118">
        <v>0</v>
      </c>
      <c r="K19" s="118">
        <v>0</v>
      </c>
      <c r="L19" s="118">
        <v>0</v>
      </c>
      <c r="M19" s="118">
        <v>0</v>
      </c>
      <c r="N19" s="118">
        <v>0</v>
      </c>
      <c r="O19" s="118">
        <v>0</v>
      </c>
      <c r="P19" s="118">
        <v>0</v>
      </c>
      <c r="Q19" s="118">
        <v>0</v>
      </c>
      <c r="R19" s="118">
        <v>0</v>
      </c>
      <c r="S19" s="118">
        <v>0</v>
      </c>
      <c r="T19" s="118">
        <v>0</v>
      </c>
      <c r="U19" s="118">
        <v>0</v>
      </c>
    </row>
    <row r="20" spans="1:21" s="120" customFormat="1" ht="15" customHeight="1" x14ac:dyDescent="0.25">
      <c r="A20" s="11" t="s">
        <v>128</v>
      </c>
      <c r="B20" s="118">
        <v>0.1009279019017788</v>
      </c>
      <c r="C20" s="118">
        <v>5.2638929981765337E-2</v>
      </c>
      <c r="D20" s="118">
        <v>5.69568415306827E-2</v>
      </c>
      <c r="E20" s="118">
        <v>0</v>
      </c>
      <c r="F20" s="118">
        <v>0</v>
      </c>
      <c r="G20" s="118">
        <v>0</v>
      </c>
      <c r="H20" s="118">
        <v>0</v>
      </c>
      <c r="I20" s="118">
        <v>0</v>
      </c>
      <c r="J20" s="118">
        <v>0</v>
      </c>
      <c r="K20" s="118">
        <v>0</v>
      </c>
      <c r="L20" s="118">
        <v>0</v>
      </c>
      <c r="M20" s="118">
        <v>0</v>
      </c>
      <c r="N20" s="118">
        <v>0</v>
      </c>
      <c r="O20" s="118">
        <v>0</v>
      </c>
      <c r="P20" s="118">
        <v>0</v>
      </c>
      <c r="Q20" s="118">
        <v>0</v>
      </c>
      <c r="R20" s="118">
        <v>0</v>
      </c>
      <c r="S20" s="118">
        <v>0</v>
      </c>
      <c r="T20" s="118">
        <v>0</v>
      </c>
      <c r="U20" s="118">
        <v>0</v>
      </c>
    </row>
    <row r="21" spans="1:21" s="114" customFormat="1" ht="15" customHeight="1" x14ac:dyDescent="0.25">
      <c r="A21" s="11" t="s">
        <v>109</v>
      </c>
      <c r="B21" s="113">
        <v>-350371.12190461089</v>
      </c>
      <c r="C21" s="113">
        <v>-559053.6415055939</v>
      </c>
      <c r="D21" s="113">
        <v>-685676.22912871744</v>
      </c>
      <c r="E21" s="113">
        <v>0</v>
      </c>
      <c r="F21" s="113">
        <v>0</v>
      </c>
      <c r="G21" s="113">
        <v>0</v>
      </c>
      <c r="H21" s="113">
        <v>0</v>
      </c>
      <c r="I21" s="113">
        <v>0</v>
      </c>
      <c r="J21" s="113">
        <v>0</v>
      </c>
      <c r="K21" s="113">
        <v>0</v>
      </c>
      <c r="L21" s="113">
        <v>0</v>
      </c>
      <c r="M21" s="113">
        <v>0</v>
      </c>
      <c r="N21" s="113">
        <v>0</v>
      </c>
      <c r="O21" s="113">
        <v>0</v>
      </c>
      <c r="P21" s="113">
        <v>0</v>
      </c>
      <c r="Q21" s="113">
        <v>0</v>
      </c>
      <c r="R21" s="113">
        <v>0</v>
      </c>
      <c r="S21" s="113">
        <v>0</v>
      </c>
      <c r="T21" s="113">
        <v>0</v>
      </c>
      <c r="U21" s="113">
        <v>0</v>
      </c>
    </row>
    <row r="22" spans="1:21" s="120" customFormat="1" ht="15" customHeight="1" x14ac:dyDescent="0.25">
      <c r="A22" s="11" t="s">
        <v>88</v>
      </c>
      <c r="B22" s="118">
        <v>0</v>
      </c>
      <c r="C22" s="118">
        <v>-0.72984484613160339</v>
      </c>
      <c r="D22" s="118">
        <v>-0.45110903993506213</v>
      </c>
      <c r="E22" s="118">
        <v>0</v>
      </c>
      <c r="F22" s="118">
        <v>0</v>
      </c>
      <c r="G22" s="118">
        <v>0</v>
      </c>
      <c r="H22" s="118">
        <v>0</v>
      </c>
      <c r="I22" s="118">
        <v>0</v>
      </c>
      <c r="J22" s="118">
        <v>0</v>
      </c>
      <c r="K22" s="118">
        <v>0</v>
      </c>
      <c r="L22" s="118">
        <v>0</v>
      </c>
      <c r="M22" s="118">
        <v>0</v>
      </c>
      <c r="N22" s="118">
        <v>0</v>
      </c>
      <c r="O22" s="118">
        <v>0</v>
      </c>
      <c r="P22" s="118">
        <v>0</v>
      </c>
      <c r="Q22" s="118">
        <v>0</v>
      </c>
      <c r="R22" s="118">
        <v>0</v>
      </c>
      <c r="S22" s="118">
        <v>0</v>
      </c>
      <c r="T22" s="118">
        <v>0</v>
      </c>
      <c r="U22" s="118">
        <v>0</v>
      </c>
    </row>
    <row r="23" spans="1:21" s="120" customFormat="1" ht="15" customHeight="1" x14ac:dyDescent="0.25">
      <c r="A23" s="11" t="s">
        <v>132</v>
      </c>
      <c r="B23" s="118">
        <v>-0.87614939021295679</v>
      </c>
      <c r="C23" s="118">
        <v>-0.39210745235743028</v>
      </c>
      <c r="D23" s="118">
        <v>-0.16101004893003207</v>
      </c>
      <c r="E23" s="118">
        <v>0</v>
      </c>
      <c r="F23" s="118">
        <v>0</v>
      </c>
      <c r="G23" s="118">
        <v>0</v>
      </c>
      <c r="H23" s="118">
        <v>0</v>
      </c>
      <c r="I23" s="118">
        <v>0</v>
      </c>
      <c r="J23" s="118">
        <v>0</v>
      </c>
      <c r="K23" s="118">
        <v>0</v>
      </c>
      <c r="L23" s="118">
        <v>0</v>
      </c>
      <c r="M23" s="118">
        <v>0</v>
      </c>
      <c r="N23" s="118">
        <v>0</v>
      </c>
      <c r="O23" s="118">
        <v>0</v>
      </c>
      <c r="P23" s="118">
        <v>0</v>
      </c>
      <c r="Q23" s="118">
        <v>0</v>
      </c>
      <c r="R23" s="118">
        <v>0</v>
      </c>
      <c r="S23" s="118">
        <v>0</v>
      </c>
      <c r="T23" s="118">
        <v>0</v>
      </c>
      <c r="U23" s="118">
        <v>0</v>
      </c>
    </row>
    <row r="24" spans="1:21" s="47" customFormat="1" ht="15" customHeight="1" x14ac:dyDescent="0.25">
      <c r="A24" s="11" t="s">
        <v>130</v>
      </c>
      <c r="B24" s="121">
        <v>0.21164282432053644</v>
      </c>
      <c r="C24" s="121">
        <v>0.24655126241134753</v>
      </c>
      <c r="D24" s="121">
        <v>0.30349304000000005</v>
      </c>
      <c r="E24" s="121">
        <v>0</v>
      </c>
      <c r="F24" s="121">
        <v>0</v>
      </c>
      <c r="G24" s="121">
        <v>0</v>
      </c>
      <c r="H24" s="121">
        <v>0</v>
      </c>
      <c r="I24" s="121">
        <v>0</v>
      </c>
      <c r="J24" s="121">
        <v>0</v>
      </c>
      <c r="K24" s="121">
        <v>0</v>
      </c>
      <c r="L24" s="121">
        <v>0</v>
      </c>
      <c r="M24" s="121">
        <v>0</v>
      </c>
      <c r="N24" s="121">
        <v>0</v>
      </c>
      <c r="O24" s="121">
        <v>0</v>
      </c>
      <c r="P24" s="121">
        <v>0</v>
      </c>
      <c r="Q24" s="121">
        <v>0</v>
      </c>
      <c r="R24" s="121">
        <v>0</v>
      </c>
      <c r="S24" s="121">
        <v>0</v>
      </c>
      <c r="T24" s="121">
        <v>0</v>
      </c>
      <c r="U24" s="121">
        <v>0</v>
      </c>
    </row>
    <row r="25" spans="1:21" s="47" customFormat="1" ht="15" customHeight="1" x14ac:dyDescent="0.25">
      <c r="A25" s="11" t="s">
        <v>124</v>
      </c>
      <c r="B25" s="121">
        <v>5.7500000000000002E-2</v>
      </c>
      <c r="C25" s="121">
        <v>5.7500000000000002E-2</v>
      </c>
      <c r="D25" s="121">
        <v>5.7500000000000002E-2</v>
      </c>
      <c r="E25" s="121">
        <v>0</v>
      </c>
      <c r="F25" s="121">
        <v>0</v>
      </c>
      <c r="G25" s="121">
        <v>0</v>
      </c>
      <c r="H25" s="121">
        <v>0</v>
      </c>
      <c r="I25" s="121">
        <v>0</v>
      </c>
      <c r="J25" s="121">
        <v>0</v>
      </c>
      <c r="K25" s="121">
        <v>0</v>
      </c>
      <c r="L25" s="121">
        <v>0</v>
      </c>
      <c r="M25" s="121">
        <v>0</v>
      </c>
      <c r="N25" s="121">
        <v>0</v>
      </c>
      <c r="O25" s="121">
        <v>0</v>
      </c>
      <c r="P25" s="121">
        <v>0</v>
      </c>
      <c r="Q25" s="121">
        <v>0</v>
      </c>
      <c r="R25" s="121">
        <v>0</v>
      </c>
      <c r="S25" s="121">
        <v>0</v>
      </c>
      <c r="T25" s="121">
        <v>0</v>
      </c>
      <c r="U25" s="121">
        <v>0</v>
      </c>
    </row>
    <row r="26" spans="1:21" s="47" customFormat="1" ht="15" customHeight="1" x14ac:dyDescent="0.25">
      <c r="A26" s="11" t="s">
        <v>125</v>
      </c>
      <c r="B26" s="121">
        <v>0.98544646959932947</v>
      </c>
      <c r="C26" s="121">
        <v>0.9657842909090909</v>
      </c>
      <c r="D26" s="121">
        <v>0.94978221818181818</v>
      </c>
      <c r="E26" s="121">
        <v>0</v>
      </c>
      <c r="F26" s="121">
        <v>0</v>
      </c>
      <c r="G26" s="121">
        <v>0</v>
      </c>
      <c r="H26" s="121">
        <v>0</v>
      </c>
      <c r="I26" s="121">
        <v>0</v>
      </c>
      <c r="J26" s="121">
        <v>0</v>
      </c>
      <c r="K26" s="121">
        <v>0</v>
      </c>
      <c r="L26" s="121">
        <v>0</v>
      </c>
      <c r="M26" s="121">
        <v>0</v>
      </c>
      <c r="N26" s="121">
        <v>0</v>
      </c>
      <c r="O26" s="121">
        <v>0</v>
      </c>
      <c r="P26" s="121">
        <v>0</v>
      </c>
      <c r="Q26" s="121">
        <v>0</v>
      </c>
      <c r="R26" s="121">
        <v>0</v>
      </c>
      <c r="S26" s="121">
        <v>0</v>
      </c>
      <c r="T26" s="121">
        <v>0</v>
      </c>
      <c r="U26" s="121">
        <v>0</v>
      </c>
    </row>
    <row r="27" spans="1:21" s="120" customFormat="1" ht="15" customHeight="1" x14ac:dyDescent="0.25">
      <c r="A27" s="11" t="s">
        <v>131</v>
      </c>
      <c r="B27" s="118">
        <v>-0.14284361123803369</v>
      </c>
      <c r="C27" s="118">
        <v>-0.22324442393448599</v>
      </c>
      <c r="D27" s="118">
        <v>-0.26894521401930988</v>
      </c>
      <c r="E27" s="118">
        <v>0</v>
      </c>
      <c r="F27" s="118">
        <v>0</v>
      </c>
      <c r="G27" s="118">
        <v>0</v>
      </c>
      <c r="H27" s="118">
        <v>0</v>
      </c>
      <c r="I27" s="118">
        <v>0</v>
      </c>
      <c r="J27" s="118">
        <v>0</v>
      </c>
      <c r="K27" s="118">
        <v>0</v>
      </c>
      <c r="L27" s="118">
        <v>0</v>
      </c>
      <c r="M27" s="118">
        <v>0</v>
      </c>
      <c r="N27" s="118">
        <v>0</v>
      </c>
      <c r="O27" s="118">
        <v>0</v>
      </c>
      <c r="P27" s="118">
        <v>0</v>
      </c>
      <c r="Q27" s="118">
        <v>0</v>
      </c>
      <c r="R27" s="118">
        <v>0</v>
      </c>
      <c r="S27" s="118">
        <v>0</v>
      </c>
      <c r="T27" s="118">
        <v>0</v>
      </c>
      <c r="U27" s="118">
        <v>0</v>
      </c>
    </row>
    <row r="28" spans="1:21" s="123" customFormat="1" ht="15" customHeight="1" x14ac:dyDescent="0.25">
      <c r="A28" s="12" t="s">
        <v>499</v>
      </c>
      <c r="B28" s="122"/>
      <c r="C28" s="122"/>
      <c r="D28" s="122"/>
      <c r="E28" s="122"/>
      <c r="F28" s="122"/>
      <c r="G28" s="122"/>
      <c r="H28" s="122"/>
      <c r="I28" s="122"/>
      <c r="J28" s="122"/>
      <c r="K28" s="122"/>
      <c r="L28" s="122"/>
      <c r="M28" s="122"/>
      <c r="N28" s="122"/>
      <c r="O28" s="122"/>
      <c r="P28" s="122"/>
      <c r="Q28" s="122"/>
      <c r="R28" s="122"/>
      <c r="S28" s="122"/>
      <c r="T28" s="122"/>
      <c r="U28" s="122"/>
    </row>
    <row r="29" spans="1:21" s="44" customFormat="1" ht="15" customHeight="1" x14ac:dyDescent="0.25">
      <c r="A29" s="124" t="s">
        <v>383</v>
      </c>
      <c r="B29" s="125">
        <v>2600000</v>
      </c>
      <c r="C29" s="125">
        <v>2600000</v>
      </c>
      <c r="D29" s="125">
        <v>2600000</v>
      </c>
      <c r="E29" s="125">
        <v>2600000</v>
      </c>
      <c r="F29" s="125">
        <v>0</v>
      </c>
      <c r="G29" s="125">
        <v>0</v>
      </c>
      <c r="H29" s="125">
        <v>0</v>
      </c>
      <c r="I29" s="125">
        <v>0</v>
      </c>
      <c r="J29" s="125">
        <v>0</v>
      </c>
      <c r="K29" s="125">
        <v>0</v>
      </c>
      <c r="L29" s="125">
        <v>0</v>
      </c>
      <c r="M29" s="125">
        <v>0</v>
      </c>
      <c r="N29" s="125">
        <v>0</v>
      </c>
      <c r="O29" s="125">
        <v>0</v>
      </c>
      <c r="P29" s="125">
        <v>0</v>
      </c>
      <c r="Q29" s="125">
        <v>0</v>
      </c>
      <c r="R29" s="125">
        <v>0</v>
      </c>
      <c r="S29" s="125">
        <v>0</v>
      </c>
      <c r="T29" s="125">
        <v>0</v>
      </c>
      <c r="U29" s="125">
        <v>0</v>
      </c>
    </row>
    <row r="30" spans="1:21" s="126" customFormat="1" ht="15" customHeight="1" x14ac:dyDescent="0.25">
      <c r="A30" s="20" t="s">
        <v>384</v>
      </c>
      <c r="B30" s="125">
        <v>212951</v>
      </c>
      <c r="C30" s="125">
        <v>212951</v>
      </c>
      <c r="D30" s="125">
        <v>212951</v>
      </c>
      <c r="E30" s="125">
        <v>212951</v>
      </c>
      <c r="F30" s="125">
        <v>0</v>
      </c>
      <c r="G30" s="125">
        <v>0</v>
      </c>
      <c r="H30" s="125">
        <v>0</v>
      </c>
      <c r="I30" s="125">
        <v>0</v>
      </c>
      <c r="J30" s="125">
        <v>0</v>
      </c>
      <c r="K30" s="125">
        <v>0</v>
      </c>
      <c r="L30" s="125">
        <v>0</v>
      </c>
      <c r="M30" s="125">
        <v>0</v>
      </c>
      <c r="N30" s="125">
        <v>0</v>
      </c>
      <c r="O30" s="125">
        <v>0</v>
      </c>
      <c r="P30" s="125">
        <v>0</v>
      </c>
      <c r="Q30" s="125">
        <v>0</v>
      </c>
      <c r="R30" s="125">
        <v>0</v>
      </c>
      <c r="S30" s="125">
        <v>0</v>
      </c>
      <c r="T30" s="125">
        <v>0</v>
      </c>
      <c r="U30" s="125">
        <v>0</v>
      </c>
    </row>
    <row r="31" spans="1:21" s="129" customFormat="1" ht="15" customHeight="1" x14ac:dyDescent="0.25">
      <c r="A31" s="127"/>
      <c r="B31" s="128"/>
      <c r="C31" s="128"/>
      <c r="D31" s="128"/>
      <c r="E31" s="128"/>
      <c r="F31" s="128"/>
      <c r="G31" s="128"/>
      <c r="H31" s="128"/>
      <c r="I31" s="128"/>
      <c r="J31" s="128"/>
      <c r="K31" s="128"/>
      <c r="L31" s="128"/>
      <c r="M31" s="128"/>
      <c r="N31" s="128"/>
      <c r="O31" s="128"/>
      <c r="P31" s="128"/>
      <c r="Q31" s="128"/>
      <c r="R31" s="128"/>
      <c r="S31" s="128"/>
      <c r="T31" s="128"/>
      <c r="U31" s="128"/>
    </row>
    <row r="32" spans="1:21" s="129" customFormat="1" ht="15" customHeight="1" x14ac:dyDescent="0.25">
      <c r="A32" s="61"/>
      <c r="B32" s="128"/>
      <c r="C32" s="130"/>
      <c r="D32" s="130"/>
      <c r="E32" s="130"/>
      <c r="F32" s="130"/>
      <c r="G32" s="131"/>
      <c r="H32" s="132"/>
      <c r="I32" s="132"/>
      <c r="J32" s="132"/>
      <c r="K32" s="132"/>
      <c r="L32" s="132"/>
      <c r="M32" s="61"/>
    </row>
    <row r="33" spans="1:21" s="129" customFormat="1" ht="15" customHeight="1" x14ac:dyDescent="0.25">
      <c r="A33" s="61"/>
      <c r="B33" s="128"/>
      <c r="C33" s="130"/>
      <c r="D33" s="130"/>
      <c r="E33" s="130"/>
      <c r="F33" s="130"/>
      <c r="G33" s="130"/>
      <c r="H33" s="132"/>
      <c r="I33" s="132"/>
      <c r="J33" s="132"/>
      <c r="K33" s="132"/>
      <c r="L33" s="132"/>
      <c r="M33" s="61"/>
    </row>
    <row r="39" spans="1:21" ht="15" customHeight="1" x14ac:dyDescent="0.25">
      <c r="B39" s="133"/>
    </row>
    <row r="45" spans="1:21" s="126" customFormat="1" ht="15" hidden="1" customHeight="1" x14ac:dyDescent="0.25">
      <c r="A45" s="134" t="s">
        <v>123</v>
      </c>
      <c r="B45" s="125"/>
      <c r="C45" s="135"/>
      <c r="D45" s="136"/>
      <c r="E45" s="136"/>
      <c r="F45" s="136"/>
      <c r="G45" s="136"/>
      <c r="H45" s="137"/>
      <c r="I45" s="137"/>
      <c r="J45" s="137"/>
      <c r="K45" s="137"/>
      <c r="L45" s="137"/>
      <c r="M45" s="20"/>
    </row>
    <row r="46" spans="1:21" s="126" customFormat="1" ht="15" hidden="1" customHeight="1" x14ac:dyDescent="0.25">
      <c r="A46" s="20" t="s">
        <v>111</v>
      </c>
      <c r="B46" s="135">
        <v>-371393.38921888755</v>
      </c>
      <c r="C46" s="135">
        <v>0</v>
      </c>
      <c r="D46" s="135">
        <v>0</v>
      </c>
      <c r="E46" s="135">
        <v>0</v>
      </c>
      <c r="F46" s="135">
        <v>0</v>
      </c>
      <c r="G46" s="135">
        <v>0</v>
      </c>
      <c r="H46" s="135">
        <v>0</v>
      </c>
      <c r="I46" s="135">
        <v>0</v>
      </c>
      <c r="J46" s="135">
        <v>0</v>
      </c>
      <c r="K46" s="135">
        <v>0</v>
      </c>
      <c r="L46" s="135">
        <v>0</v>
      </c>
      <c r="M46" s="135">
        <v>0</v>
      </c>
      <c r="N46" s="135">
        <v>0</v>
      </c>
      <c r="O46" s="135">
        <v>0</v>
      </c>
      <c r="P46" s="135">
        <v>0</v>
      </c>
      <c r="Q46" s="135">
        <v>0</v>
      </c>
      <c r="R46" s="135">
        <v>0</v>
      </c>
      <c r="S46" s="135">
        <v>0</v>
      </c>
      <c r="T46" s="135">
        <v>0</v>
      </c>
      <c r="U46" s="135">
        <v>0</v>
      </c>
    </row>
    <row r="47" spans="1:21" s="126" customFormat="1" ht="15" hidden="1" customHeight="1" x14ac:dyDescent="0.25">
      <c r="A47" s="20" t="s">
        <v>90</v>
      </c>
      <c r="B47" s="135">
        <v>-795286.15610036277</v>
      </c>
      <c r="C47" s="135">
        <v>214850.65387069923</v>
      </c>
      <c r="D47" s="135">
        <v>0</v>
      </c>
      <c r="E47" s="135">
        <v>0</v>
      </c>
      <c r="F47" s="135">
        <v>0</v>
      </c>
      <c r="G47" s="135">
        <v>0</v>
      </c>
      <c r="H47" s="135">
        <v>0</v>
      </c>
      <c r="I47" s="135">
        <v>0</v>
      </c>
      <c r="J47" s="135">
        <v>0</v>
      </c>
      <c r="K47" s="135">
        <v>0</v>
      </c>
      <c r="L47" s="135">
        <v>0</v>
      </c>
      <c r="M47" s="135">
        <v>0</v>
      </c>
      <c r="N47" s="135">
        <v>0</v>
      </c>
      <c r="O47" s="135">
        <v>0</v>
      </c>
      <c r="P47" s="135">
        <v>0</v>
      </c>
      <c r="Q47" s="135">
        <v>0</v>
      </c>
      <c r="R47" s="135">
        <v>0</v>
      </c>
      <c r="S47" s="135">
        <v>0</v>
      </c>
      <c r="T47" s="135">
        <v>0</v>
      </c>
      <c r="U47" s="135">
        <v>0</v>
      </c>
    </row>
    <row r="48" spans="1:21" s="126" customFormat="1" ht="15" hidden="1" customHeight="1" x14ac:dyDescent="0.25">
      <c r="A48" s="20" t="s">
        <v>91</v>
      </c>
      <c r="B48" s="135">
        <v>-795286.15610036277</v>
      </c>
      <c r="C48" s="135">
        <v>-318273.90612930083</v>
      </c>
      <c r="D48" s="135">
        <v>414302.50577945804</v>
      </c>
      <c r="E48" s="135">
        <v>0</v>
      </c>
      <c r="F48" s="135">
        <v>0</v>
      </c>
      <c r="G48" s="135">
        <v>0</v>
      </c>
      <c r="H48" s="135">
        <v>0</v>
      </c>
      <c r="I48" s="135">
        <v>0</v>
      </c>
      <c r="J48" s="135">
        <v>0</v>
      </c>
      <c r="K48" s="135">
        <v>0</v>
      </c>
      <c r="L48" s="135">
        <v>0</v>
      </c>
      <c r="M48" s="135">
        <v>0</v>
      </c>
      <c r="N48" s="135">
        <v>0</v>
      </c>
      <c r="O48" s="135">
        <v>0</v>
      </c>
      <c r="P48" s="135">
        <v>0</v>
      </c>
      <c r="Q48" s="135">
        <v>0</v>
      </c>
      <c r="R48" s="135">
        <v>0</v>
      </c>
      <c r="S48" s="135">
        <v>0</v>
      </c>
      <c r="T48" s="135">
        <v>0</v>
      </c>
      <c r="U48" s="135">
        <v>0</v>
      </c>
    </row>
    <row r="49" spans="1:21" s="126" customFormat="1" ht="15" hidden="1" customHeight="1" x14ac:dyDescent="0.25">
      <c r="A49" s="20" t="s">
        <v>92</v>
      </c>
      <c r="B49" s="135">
        <v>-795286.15610036277</v>
      </c>
      <c r="C49" s="135">
        <v>-318273.90612930083</v>
      </c>
      <c r="D49" s="135">
        <v>-323676.61422054208</v>
      </c>
      <c r="E49" s="135">
        <v>0</v>
      </c>
      <c r="F49" s="135">
        <v>0</v>
      </c>
      <c r="G49" s="135">
        <v>0</v>
      </c>
      <c r="H49" s="135">
        <v>0</v>
      </c>
      <c r="I49" s="135">
        <v>0</v>
      </c>
      <c r="J49" s="135">
        <v>0</v>
      </c>
      <c r="K49" s="135">
        <v>0</v>
      </c>
      <c r="L49" s="135">
        <v>0</v>
      </c>
      <c r="M49" s="135">
        <v>0</v>
      </c>
      <c r="N49" s="135">
        <v>0</v>
      </c>
      <c r="O49" s="135">
        <v>0</v>
      </c>
      <c r="P49" s="135">
        <v>0</v>
      </c>
      <c r="Q49" s="135">
        <v>0</v>
      </c>
      <c r="R49" s="135">
        <v>0</v>
      </c>
      <c r="S49" s="135">
        <v>0</v>
      </c>
      <c r="T49" s="135">
        <v>0</v>
      </c>
      <c r="U49" s="135">
        <v>0</v>
      </c>
    </row>
    <row r="50" spans="1:21" s="126" customFormat="1" ht="15" hidden="1" customHeight="1" x14ac:dyDescent="0.25">
      <c r="A50" s="20" t="s">
        <v>93</v>
      </c>
      <c r="B50" s="135">
        <v>-795286.15610036277</v>
      </c>
      <c r="C50" s="135">
        <v>-318273.90612930083</v>
      </c>
      <c r="D50" s="135">
        <v>-323676.61422054208</v>
      </c>
      <c r="E50" s="135">
        <v>0</v>
      </c>
      <c r="F50" s="135">
        <v>0</v>
      </c>
      <c r="G50" s="135">
        <v>0</v>
      </c>
      <c r="H50" s="135">
        <v>0</v>
      </c>
      <c r="I50" s="135">
        <v>0</v>
      </c>
      <c r="J50" s="135">
        <v>0</v>
      </c>
      <c r="K50" s="135">
        <v>0</v>
      </c>
      <c r="L50" s="135">
        <v>0</v>
      </c>
      <c r="M50" s="135">
        <v>0</v>
      </c>
      <c r="N50" s="135">
        <v>0</v>
      </c>
      <c r="O50" s="135">
        <v>0</v>
      </c>
      <c r="P50" s="135">
        <v>0</v>
      </c>
      <c r="Q50" s="135">
        <v>0</v>
      </c>
      <c r="R50" s="135">
        <v>0</v>
      </c>
      <c r="S50" s="135">
        <v>0</v>
      </c>
      <c r="T50" s="135">
        <v>0</v>
      </c>
      <c r="U50" s="135">
        <v>0</v>
      </c>
    </row>
    <row r="51" spans="1:21" s="126" customFormat="1" ht="15" hidden="1" customHeight="1" x14ac:dyDescent="0.25">
      <c r="A51" s="20" t="s">
        <v>94</v>
      </c>
      <c r="B51" s="135">
        <v>-795286.15610036277</v>
      </c>
      <c r="C51" s="135">
        <v>-318273.90612930083</v>
      </c>
      <c r="D51" s="135">
        <v>-323676.61422054208</v>
      </c>
      <c r="E51" s="135">
        <v>0</v>
      </c>
      <c r="F51" s="135">
        <v>0</v>
      </c>
      <c r="G51" s="135">
        <v>0</v>
      </c>
      <c r="H51" s="135">
        <v>0</v>
      </c>
      <c r="I51" s="135">
        <v>0</v>
      </c>
      <c r="J51" s="135">
        <v>0</v>
      </c>
      <c r="K51" s="135">
        <v>0</v>
      </c>
      <c r="L51" s="135">
        <v>0</v>
      </c>
      <c r="M51" s="135">
        <v>0</v>
      </c>
      <c r="N51" s="135">
        <v>0</v>
      </c>
      <c r="O51" s="135">
        <v>0</v>
      </c>
      <c r="P51" s="135">
        <v>0</v>
      </c>
      <c r="Q51" s="135">
        <v>0</v>
      </c>
      <c r="R51" s="135">
        <v>0</v>
      </c>
      <c r="S51" s="135">
        <v>0</v>
      </c>
      <c r="T51" s="135">
        <v>0</v>
      </c>
      <c r="U51" s="135">
        <v>0</v>
      </c>
    </row>
    <row r="52" spans="1:21" s="126" customFormat="1" ht="15" hidden="1" customHeight="1" x14ac:dyDescent="0.25">
      <c r="A52" s="20" t="s">
        <v>95</v>
      </c>
      <c r="B52" s="135">
        <v>-795286.15610036277</v>
      </c>
      <c r="C52" s="135">
        <v>-318273.90612930083</v>
      </c>
      <c r="D52" s="135">
        <v>-323676.61422054208</v>
      </c>
      <c r="E52" s="135">
        <v>0</v>
      </c>
      <c r="F52" s="135">
        <v>0</v>
      </c>
      <c r="G52" s="135">
        <v>0</v>
      </c>
      <c r="H52" s="135">
        <v>0</v>
      </c>
      <c r="I52" s="135">
        <v>0</v>
      </c>
      <c r="J52" s="135">
        <v>0</v>
      </c>
      <c r="K52" s="135">
        <v>0</v>
      </c>
      <c r="L52" s="135">
        <v>0</v>
      </c>
      <c r="M52" s="135">
        <v>0</v>
      </c>
      <c r="N52" s="135">
        <v>0</v>
      </c>
      <c r="O52" s="135">
        <v>0</v>
      </c>
      <c r="P52" s="135">
        <v>0</v>
      </c>
      <c r="Q52" s="135">
        <v>0</v>
      </c>
      <c r="R52" s="135">
        <v>0</v>
      </c>
      <c r="S52" s="135">
        <v>0</v>
      </c>
      <c r="T52" s="135">
        <v>0</v>
      </c>
      <c r="U52" s="135">
        <v>0</v>
      </c>
    </row>
    <row r="53" spans="1:21" s="126" customFormat="1" ht="15" hidden="1" customHeight="1" x14ac:dyDescent="0.25">
      <c r="A53" s="20" t="s">
        <v>96</v>
      </c>
      <c r="B53" s="135">
        <v>-795286.15610036277</v>
      </c>
      <c r="C53" s="135">
        <v>-318273.90612930083</v>
      </c>
      <c r="D53" s="135">
        <v>-323676.61422054208</v>
      </c>
      <c r="E53" s="135">
        <v>0</v>
      </c>
      <c r="F53" s="135">
        <v>0</v>
      </c>
      <c r="G53" s="135">
        <v>0</v>
      </c>
      <c r="H53" s="135">
        <v>0</v>
      </c>
      <c r="I53" s="135">
        <v>0</v>
      </c>
      <c r="J53" s="135">
        <v>0</v>
      </c>
      <c r="K53" s="135">
        <v>0</v>
      </c>
      <c r="L53" s="135">
        <v>0</v>
      </c>
      <c r="M53" s="135">
        <v>0</v>
      </c>
      <c r="N53" s="135">
        <v>0</v>
      </c>
      <c r="O53" s="135">
        <v>0</v>
      </c>
      <c r="P53" s="135">
        <v>0</v>
      </c>
      <c r="Q53" s="135">
        <v>0</v>
      </c>
      <c r="R53" s="135">
        <v>0</v>
      </c>
      <c r="S53" s="135">
        <v>0</v>
      </c>
      <c r="T53" s="135">
        <v>0</v>
      </c>
      <c r="U53" s="135">
        <v>0</v>
      </c>
    </row>
    <row r="54" spans="1:21" s="126" customFormat="1" ht="15" hidden="1" customHeight="1" x14ac:dyDescent="0.25">
      <c r="A54" s="20" t="s">
        <v>97</v>
      </c>
      <c r="B54" s="135">
        <v>-795286.15610036277</v>
      </c>
      <c r="C54" s="135">
        <v>-318273.90612930083</v>
      </c>
      <c r="D54" s="135">
        <v>-323676.61422054208</v>
      </c>
      <c r="E54" s="135">
        <v>0</v>
      </c>
      <c r="F54" s="135">
        <v>0</v>
      </c>
      <c r="G54" s="135">
        <v>0</v>
      </c>
      <c r="H54" s="135">
        <v>0</v>
      </c>
      <c r="I54" s="135">
        <v>0</v>
      </c>
      <c r="J54" s="135">
        <v>0</v>
      </c>
      <c r="K54" s="135">
        <v>0</v>
      </c>
      <c r="L54" s="135">
        <v>0</v>
      </c>
      <c r="M54" s="135">
        <v>0</v>
      </c>
      <c r="N54" s="135">
        <v>0</v>
      </c>
      <c r="O54" s="135">
        <v>0</v>
      </c>
      <c r="P54" s="135">
        <v>0</v>
      </c>
      <c r="Q54" s="135">
        <v>0</v>
      </c>
      <c r="R54" s="135">
        <v>0</v>
      </c>
      <c r="S54" s="135">
        <v>0</v>
      </c>
      <c r="T54" s="135">
        <v>0</v>
      </c>
      <c r="U54" s="135">
        <v>0</v>
      </c>
    </row>
    <row r="55" spans="1:21" s="126" customFormat="1" ht="15" hidden="1" customHeight="1" x14ac:dyDescent="0.25">
      <c r="A55" s="20" t="s">
        <v>98</v>
      </c>
      <c r="B55" s="135">
        <v>-795286.15610036277</v>
      </c>
      <c r="C55" s="135">
        <v>-318273.90612930083</v>
      </c>
      <c r="D55" s="135">
        <v>-323676.61422054208</v>
      </c>
      <c r="E55" s="135">
        <v>0</v>
      </c>
      <c r="F55" s="135">
        <v>0</v>
      </c>
      <c r="G55" s="135">
        <v>0</v>
      </c>
      <c r="H55" s="135">
        <v>0</v>
      </c>
      <c r="I55" s="135">
        <v>0</v>
      </c>
      <c r="J55" s="135">
        <v>0</v>
      </c>
      <c r="K55" s="135">
        <v>0</v>
      </c>
      <c r="L55" s="135">
        <v>0</v>
      </c>
      <c r="M55" s="135">
        <v>0</v>
      </c>
      <c r="N55" s="135">
        <v>0</v>
      </c>
      <c r="O55" s="135">
        <v>0</v>
      </c>
      <c r="P55" s="135">
        <v>0</v>
      </c>
      <c r="Q55" s="135">
        <v>0</v>
      </c>
      <c r="R55" s="135">
        <v>0</v>
      </c>
      <c r="S55" s="135">
        <v>0</v>
      </c>
      <c r="T55" s="135">
        <v>0</v>
      </c>
      <c r="U55" s="135">
        <v>0</v>
      </c>
    </row>
    <row r="56" spans="1:21" s="126" customFormat="1" ht="15" hidden="1" customHeight="1" x14ac:dyDescent="0.25">
      <c r="A56" s="20" t="s">
        <v>112</v>
      </c>
      <c r="B56" s="135">
        <v>-795286.15610036277</v>
      </c>
      <c r="C56" s="135">
        <v>-318273.90612930083</v>
      </c>
      <c r="D56" s="135">
        <v>-323676.61422054208</v>
      </c>
      <c r="E56" s="135">
        <v>0</v>
      </c>
      <c r="F56" s="135">
        <v>0</v>
      </c>
      <c r="G56" s="135">
        <v>0</v>
      </c>
      <c r="H56" s="135">
        <v>0</v>
      </c>
      <c r="I56" s="135">
        <v>0</v>
      </c>
      <c r="J56" s="135">
        <v>0</v>
      </c>
      <c r="K56" s="135">
        <v>0</v>
      </c>
      <c r="L56" s="135">
        <v>0</v>
      </c>
      <c r="M56" s="135">
        <v>0</v>
      </c>
      <c r="N56" s="135">
        <v>0</v>
      </c>
      <c r="O56" s="135">
        <v>0</v>
      </c>
      <c r="P56" s="135">
        <v>0</v>
      </c>
      <c r="Q56" s="135">
        <v>0</v>
      </c>
      <c r="R56" s="135">
        <v>0</v>
      </c>
      <c r="S56" s="135">
        <v>0</v>
      </c>
      <c r="T56" s="135">
        <v>0</v>
      </c>
      <c r="U56" s="135">
        <v>0</v>
      </c>
    </row>
    <row r="57" spans="1:21" s="126" customFormat="1" ht="15" hidden="1" customHeight="1" x14ac:dyDescent="0.25">
      <c r="A57" s="20" t="s">
        <v>113</v>
      </c>
      <c r="B57" s="135">
        <v>-795286.15610036277</v>
      </c>
      <c r="C57" s="135">
        <v>-318273.90612930083</v>
      </c>
      <c r="D57" s="135">
        <v>-323676.61422054208</v>
      </c>
      <c r="E57" s="135">
        <v>0</v>
      </c>
      <c r="F57" s="135">
        <v>0</v>
      </c>
      <c r="G57" s="135">
        <v>0</v>
      </c>
      <c r="H57" s="135">
        <v>0</v>
      </c>
      <c r="I57" s="135">
        <v>0</v>
      </c>
      <c r="J57" s="135">
        <v>0</v>
      </c>
      <c r="K57" s="135">
        <v>0</v>
      </c>
      <c r="L57" s="135">
        <v>0</v>
      </c>
      <c r="M57" s="135">
        <v>0</v>
      </c>
      <c r="N57" s="135">
        <v>0</v>
      </c>
      <c r="O57" s="135">
        <v>0</v>
      </c>
      <c r="P57" s="135">
        <v>0</v>
      </c>
      <c r="Q57" s="135">
        <v>0</v>
      </c>
      <c r="R57" s="135">
        <v>0</v>
      </c>
      <c r="S57" s="135">
        <v>0</v>
      </c>
      <c r="T57" s="135">
        <v>0</v>
      </c>
      <c r="U57" s="135">
        <v>0</v>
      </c>
    </row>
    <row r="58" spans="1:21" s="126" customFormat="1" ht="15" hidden="1" customHeight="1" x14ac:dyDescent="0.25">
      <c r="A58" s="20" t="s">
        <v>114</v>
      </c>
      <c r="B58" s="135">
        <v>-795286.15610036277</v>
      </c>
      <c r="C58" s="135">
        <v>-318273.90612930083</v>
      </c>
      <c r="D58" s="135">
        <v>-323676.61422054208</v>
      </c>
      <c r="E58" s="135">
        <v>0</v>
      </c>
      <c r="F58" s="135">
        <v>0</v>
      </c>
      <c r="G58" s="135">
        <v>0</v>
      </c>
      <c r="H58" s="135">
        <v>0</v>
      </c>
      <c r="I58" s="135">
        <v>0</v>
      </c>
      <c r="J58" s="135">
        <v>0</v>
      </c>
      <c r="K58" s="135">
        <v>0</v>
      </c>
      <c r="L58" s="135">
        <v>0</v>
      </c>
      <c r="M58" s="135">
        <v>0</v>
      </c>
      <c r="N58" s="135">
        <v>0</v>
      </c>
      <c r="O58" s="135">
        <v>0</v>
      </c>
      <c r="P58" s="135">
        <v>0</v>
      </c>
      <c r="Q58" s="135">
        <v>0</v>
      </c>
      <c r="R58" s="135">
        <v>0</v>
      </c>
      <c r="S58" s="135">
        <v>0</v>
      </c>
      <c r="T58" s="135">
        <v>0</v>
      </c>
      <c r="U58" s="135">
        <v>0</v>
      </c>
    </row>
    <row r="59" spans="1:21" s="126" customFormat="1" ht="15" hidden="1" customHeight="1" x14ac:dyDescent="0.25">
      <c r="A59" s="20" t="s">
        <v>115</v>
      </c>
      <c r="B59" s="135">
        <v>-795286.15610036277</v>
      </c>
      <c r="C59" s="135">
        <v>-318273.90612930083</v>
      </c>
      <c r="D59" s="135">
        <v>-323676.61422054208</v>
      </c>
      <c r="E59" s="135">
        <v>0</v>
      </c>
      <c r="F59" s="135">
        <v>0</v>
      </c>
      <c r="G59" s="135">
        <v>0</v>
      </c>
      <c r="H59" s="135">
        <v>0</v>
      </c>
      <c r="I59" s="135">
        <v>0</v>
      </c>
      <c r="J59" s="135">
        <v>0</v>
      </c>
      <c r="K59" s="135">
        <v>0</v>
      </c>
      <c r="L59" s="135">
        <v>0</v>
      </c>
      <c r="M59" s="135">
        <v>0</v>
      </c>
      <c r="N59" s="135">
        <v>0</v>
      </c>
      <c r="O59" s="135">
        <v>0</v>
      </c>
      <c r="P59" s="135">
        <v>0</v>
      </c>
      <c r="Q59" s="135">
        <v>0</v>
      </c>
      <c r="R59" s="135">
        <v>0</v>
      </c>
      <c r="S59" s="135">
        <v>0</v>
      </c>
      <c r="T59" s="135">
        <v>0</v>
      </c>
      <c r="U59" s="135">
        <v>0</v>
      </c>
    </row>
    <row r="60" spans="1:21" s="126" customFormat="1" ht="15" hidden="1" customHeight="1" x14ac:dyDescent="0.25">
      <c r="A60" s="20" t="s">
        <v>116</v>
      </c>
      <c r="B60" s="135">
        <v>-795286.15610036277</v>
      </c>
      <c r="C60" s="135">
        <v>-318273.90612930083</v>
      </c>
      <c r="D60" s="135">
        <v>-323676.61422054208</v>
      </c>
      <c r="E60" s="135">
        <v>0</v>
      </c>
      <c r="F60" s="135">
        <v>0</v>
      </c>
      <c r="G60" s="135">
        <v>0</v>
      </c>
      <c r="H60" s="135">
        <v>0</v>
      </c>
      <c r="I60" s="135">
        <v>0</v>
      </c>
      <c r="J60" s="135">
        <v>0</v>
      </c>
      <c r="K60" s="135">
        <v>0</v>
      </c>
      <c r="L60" s="135">
        <v>0</v>
      </c>
      <c r="M60" s="135">
        <v>0</v>
      </c>
      <c r="N60" s="135">
        <v>0</v>
      </c>
      <c r="O60" s="135">
        <v>0</v>
      </c>
      <c r="P60" s="135">
        <v>0</v>
      </c>
      <c r="Q60" s="135">
        <v>0</v>
      </c>
      <c r="R60" s="135">
        <v>0</v>
      </c>
      <c r="S60" s="135">
        <v>0</v>
      </c>
      <c r="T60" s="135">
        <v>0</v>
      </c>
      <c r="U60" s="135">
        <v>0</v>
      </c>
    </row>
    <row r="61" spans="1:21" s="126" customFormat="1" ht="15" hidden="1" customHeight="1" x14ac:dyDescent="0.25">
      <c r="A61" s="20" t="s">
        <v>117</v>
      </c>
      <c r="B61" s="135">
        <v>-795286.15610036277</v>
      </c>
      <c r="C61" s="135">
        <v>-318273.90612930083</v>
      </c>
      <c r="D61" s="135">
        <v>-323676.61422054208</v>
      </c>
      <c r="E61" s="135">
        <v>0</v>
      </c>
      <c r="F61" s="135">
        <v>0</v>
      </c>
      <c r="G61" s="135">
        <v>0</v>
      </c>
      <c r="H61" s="135">
        <v>0</v>
      </c>
      <c r="I61" s="135">
        <v>0</v>
      </c>
      <c r="J61" s="135">
        <v>0</v>
      </c>
      <c r="K61" s="135">
        <v>0</v>
      </c>
      <c r="L61" s="135">
        <v>0</v>
      </c>
      <c r="M61" s="135">
        <v>0</v>
      </c>
      <c r="N61" s="135">
        <v>0</v>
      </c>
      <c r="O61" s="135">
        <v>0</v>
      </c>
      <c r="P61" s="135">
        <v>0</v>
      </c>
      <c r="Q61" s="135">
        <v>0</v>
      </c>
      <c r="R61" s="135">
        <v>0</v>
      </c>
      <c r="S61" s="135">
        <v>0</v>
      </c>
      <c r="T61" s="135">
        <v>0</v>
      </c>
      <c r="U61" s="135">
        <v>0</v>
      </c>
    </row>
    <row r="62" spans="1:21" s="126" customFormat="1" ht="15" hidden="1" customHeight="1" x14ac:dyDescent="0.25">
      <c r="A62" s="20" t="s">
        <v>118</v>
      </c>
      <c r="B62" s="135">
        <v>-795286.15610036277</v>
      </c>
      <c r="C62" s="135">
        <v>-318273.90612930083</v>
      </c>
      <c r="D62" s="135">
        <v>-323676.61422054208</v>
      </c>
      <c r="E62" s="135">
        <v>0</v>
      </c>
      <c r="F62" s="135">
        <v>0</v>
      </c>
      <c r="G62" s="135">
        <v>0</v>
      </c>
      <c r="H62" s="135">
        <v>0</v>
      </c>
      <c r="I62" s="135">
        <v>0</v>
      </c>
      <c r="J62" s="135">
        <v>0</v>
      </c>
      <c r="K62" s="135">
        <v>0</v>
      </c>
      <c r="L62" s="135">
        <v>0</v>
      </c>
      <c r="M62" s="135">
        <v>0</v>
      </c>
      <c r="N62" s="135">
        <v>0</v>
      </c>
      <c r="O62" s="135">
        <v>0</v>
      </c>
      <c r="P62" s="135">
        <v>0</v>
      </c>
      <c r="Q62" s="135">
        <v>0</v>
      </c>
      <c r="R62" s="135">
        <v>0</v>
      </c>
      <c r="S62" s="135">
        <v>0</v>
      </c>
      <c r="T62" s="135">
        <v>0</v>
      </c>
      <c r="U62" s="135">
        <v>0</v>
      </c>
    </row>
    <row r="63" spans="1:21" s="126" customFormat="1" ht="15" hidden="1" customHeight="1" x14ac:dyDescent="0.25">
      <c r="A63" s="20" t="s">
        <v>119</v>
      </c>
      <c r="B63" s="135">
        <v>-795286.15610036277</v>
      </c>
      <c r="C63" s="135">
        <v>-318273.90612930083</v>
      </c>
      <c r="D63" s="135">
        <v>-323676.61422054208</v>
      </c>
      <c r="E63" s="135">
        <v>0</v>
      </c>
      <c r="F63" s="135">
        <v>0</v>
      </c>
      <c r="G63" s="135">
        <v>0</v>
      </c>
      <c r="H63" s="135">
        <v>0</v>
      </c>
      <c r="I63" s="135">
        <v>0</v>
      </c>
      <c r="J63" s="135">
        <v>0</v>
      </c>
      <c r="K63" s="135">
        <v>0</v>
      </c>
      <c r="L63" s="135">
        <v>0</v>
      </c>
      <c r="M63" s="135">
        <v>0</v>
      </c>
      <c r="N63" s="135">
        <v>0</v>
      </c>
      <c r="O63" s="135">
        <v>0</v>
      </c>
      <c r="P63" s="135">
        <v>0</v>
      </c>
      <c r="Q63" s="135">
        <v>0</v>
      </c>
      <c r="R63" s="135">
        <v>0</v>
      </c>
      <c r="S63" s="135">
        <v>0</v>
      </c>
      <c r="T63" s="135">
        <v>0</v>
      </c>
      <c r="U63" s="135">
        <v>0</v>
      </c>
    </row>
    <row r="64" spans="1:21" s="126" customFormat="1" ht="15" hidden="1" customHeight="1" x14ac:dyDescent="0.25">
      <c r="A64" s="20" t="s">
        <v>120</v>
      </c>
      <c r="B64" s="135">
        <v>-795286.15610036277</v>
      </c>
      <c r="C64" s="135">
        <v>-318273.90612930083</v>
      </c>
      <c r="D64" s="135">
        <v>-323676.61422054208</v>
      </c>
      <c r="E64" s="135">
        <v>0</v>
      </c>
      <c r="F64" s="135">
        <v>0</v>
      </c>
      <c r="G64" s="135">
        <v>0</v>
      </c>
      <c r="H64" s="135">
        <v>0</v>
      </c>
      <c r="I64" s="135">
        <v>0</v>
      </c>
      <c r="J64" s="135">
        <v>0</v>
      </c>
      <c r="K64" s="135">
        <v>0</v>
      </c>
      <c r="L64" s="135">
        <v>0</v>
      </c>
      <c r="M64" s="135">
        <v>0</v>
      </c>
      <c r="N64" s="135">
        <v>0</v>
      </c>
      <c r="O64" s="135">
        <v>0</v>
      </c>
      <c r="P64" s="135">
        <v>0</v>
      </c>
      <c r="Q64" s="135">
        <v>0</v>
      </c>
      <c r="R64" s="135">
        <v>0</v>
      </c>
      <c r="S64" s="135">
        <v>0</v>
      </c>
      <c r="T64" s="135">
        <v>0</v>
      </c>
      <c r="U64" s="135">
        <v>0</v>
      </c>
    </row>
    <row r="65" spans="1:21" s="126" customFormat="1" ht="15" hidden="1" customHeight="1" x14ac:dyDescent="0.25">
      <c r="A65" s="20" t="s">
        <v>121</v>
      </c>
      <c r="B65" s="135">
        <v>-795286.15610036277</v>
      </c>
      <c r="C65" s="135">
        <v>-318273.90612930083</v>
      </c>
      <c r="D65" s="135">
        <v>-323676.61422054208</v>
      </c>
      <c r="E65" s="135">
        <v>0</v>
      </c>
      <c r="F65" s="135">
        <v>0</v>
      </c>
      <c r="G65" s="135">
        <v>0</v>
      </c>
      <c r="H65" s="135">
        <v>0</v>
      </c>
      <c r="I65" s="135">
        <v>0</v>
      </c>
      <c r="J65" s="135">
        <v>0</v>
      </c>
      <c r="K65" s="135">
        <v>0</v>
      </c>
      <c r="L65" s="135">
        <v>0</v>
      </c>
      <c r="M65" s="135">
        <v>0</v>
      </c>
      <c r="N65" s="135">
        <v>0</v>
      </c>
      <c r="O65" s="135">
        <v>0</v>
      </c>
      <c r="P65" s="135">
        <v>0</v>
      </c>
      <c r="Q65" s="135">
        <v>0</v>
      </c>
      <c r="R65" s="135">
        <v>0</v>
      </c>
      <c r="S65" s="135">
        <v>0</v>
      </c>
      <c r="T65" s="135">
        <v>0</v>
      </c>
      <c r="U65" s="135">
        <v>0</v>
      </c>
    </row>
    <row r="66" spans="1:21" s="126" customFormat="1" ht="15" hidden="1" customHeight="1" x14ac:dyDescent="0.25">
      <c r="A66" s="20">
        <v>0</v>
      </c>
      <c r="B66" s="138"/>
      <c r="C66" s="139"/>
      <c r="D66" s="139"/>
      <c r="E66" s="139"/>
      <c r="F66" s="139"/>
      <c r="G66" s="139"/>
      <c r="H66" s="137"/>
      <c r="I66" s="137"/>
      <c r="J66" s="137"/>
      <c r="K66" s="137"/>
      <c r="L66" s="137"/>
      <c r="M66" s="20"/>
    </row>
    <row r="67" spans="1:21" ht="15" hidden="1" customHeight="1" x14ac:dyDescent="0.25"/>
    <row r="68" spans="1:21" ht="15" hidden="1" customHeight="1" x14ac:dyDescent="0.25"/>
    <row r="69" spans="1:21" ht="15" hidden="1" customHeight="1" x14ac:dyDescent="0.25"/>
    <row r="70" spans="1:21" ht="15" hidden="1" customHeight="1" x14ac:dyDescent="0.25"/>
  </sheetData>
  <sheetProtection algorithmName="SHA-512" hashValue="a5aCL3z+ShAMDGlrZXnN7EY1AxoPW/jzMJ04T7zLK+PeMBnJ3GlKzeBbfZmQAmz/rIVFsq+DM4YYDedV7Lm4Jg==" saltValue="CmqHg7bMm/wMtrpe9T3BDA==" spinCount="100000" sheet="1" objects="1" scenarios="1"/>
  <phoneticPr fontId="3" type="noConversion"/>
  <conditionalFormatting sqref="B29:U29">
    <cfRule type="expression" dxfId="2" priority="1" stopIfTrue="1">
      <formula>B$3=0</formula>
    </cfRule>
  </conditionalFormatting>
  <pageMargins left="0.55118110236220474" right="0.55118110236220474" top="0.59055118110236227" bottom="0.59055118110236227" header="0.31496062992125984" footer="0.31496062992125984"/>
  <pageSetup paperSize="9" scale="68" fitToWidth="2" orientation="landscape" r:id="rId1"/>
  <headerFooter alignWithMargins="0">
    <oddFooter>Page &amp;P</oddFooter>
  </headerFooter>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35"/>
  <sheetViews>
    <sheetView zoomScale="90" zoomScaleNormal="90" workbookViewId="0">
      <pane xSplit="2" ySplit="5" topLeftCell="C6" activePane="bottomRight" state="frozen"/>
      <selection pane="topRight" activeCell="B1" sqref="B1"/>
      <selection pane="bottomLeft" activeCell="A11" sqref="A11"/>
      <selection pane="bottomRight" activeCell="A5" sqref="A5:B5"/>
    </sheetView>
  </sheetViews>
  <sheetFormatPr defaultColWidth="9.109375" defaultRowHeight="15" customHeight="1" x14ac:dyDescent="0.25"/>
  <cols>
    <col min="1" max="1" width="7.6640625" style="83" customWidth="1"/>
    <col min="2" max="2" width="28.33203125" style="11" bestFit="1" customWidth="1"/>
    <col min="3" max="3" width="14.77734375" style="54" customWidth="1"/>
    <col min="4" max="8" width="14.77734375" style="115" customWidth="1"/>
    <col min="9" max="13" width="14.77734375" style="11" customWidth="1"/>
    <col min="14" max="15" width="14.77734375" style="115" customWidth="1"/>
    <col min="16" max="24" width="15.6640625" style="47" customWidth="1"/>
    <col min="25" max="16384" width="9.109375" style="46"/>
  </cols>
  <sheetData>
    <row r="1" spans="1:24" x14ac:dyDescent="0.25">
      <c r="A1" s="158" t="s">
        <v>367</v>
      </c>
      <c r="O1" s="78"/>
    </row>
    <row r="2" spans="1:24" ht="15" customHeight="1" x14ac:dyDescent="0.25">
      <c r="A2" s="9" t="s">
        <v>206</v>
      </c>
      <c r="D2" s="163" t="s">
        <v>205</v>
      </c>
      <c r="E2" s="140">
        <v>45351</v>
      </c>
    </row>
    <row r="3" spans="1:24" ht="15" customHeight="1" x14ac:dyDescent="0.25">
      <c r="A3" s="12" t="s">
        <v>499</v>
      </c>
      <c r="B3" s="9"/>
      <c r="D3" s="163" t="s">
        <v>220</v>
      </c>
      <c r="E3" s="141" t="s">
        <v>240</v>
      </c>
      <c r="F3" s="29" t="s">
        <v>509</v>
      </c>
    </row>
    <row r="4" spans="1:24" s="88" customFormat="1" ht="15" customHeight="1" x14ac:dyDescent="0.25">
      <c r="A4" s="9" t="s">
        <v>207</v>
      </c>
      <c r="C4" s="106">
        <v>1</v>
      </c>
      <c r="D4" s="142">
        <v>2</v>
      </c>
      <c r="E4" s="142">
        <v>3</v>
      </c>
      <c r="F4" s="142">
        <v>4</v>
      </c>
      <c r="G4" s="142">
        <v>5</v>
      </c>
      <c r="H4" s="142">
        <v>6</v>
      </c>
      <c r="I4" s="142">
        <v>7</v>
      </c>
      <c r="J4" s="142">
        <v>8</v>
      </c>
      <c r="K4" s="142">
        <v>9</v>
      </c>
      <c r="L4" s="142">
        <v>10</v>
      </c>
      <c r="M4" s="142">
        <v>11</v>
      </c>
      <c r="N4" s="142">
        <v>12</v>
      </c>
      <c r="O4" s="142"/>
      <c r="P4" s="91"/>
      <c r="Q4" s="91"/>
      <c r="R4" s="91"/>
      <c r="S4" s="91"/>
      <c r="T4" s="91"/>
      <c r="U4" s="91"/>
      <c r="V4" s="91"/>
      <c r="W4" s="91"/>
      <c r="X4" s="91"/>
    </row>
    <row r="5" spans="1:24" s="94" customFormat="1" ht="18" customHeight="1" x14ac:dyDescent="0.25">
      <c r="A5" s="168"/>
      <c r="B5" s="169"/>
      <c r="C5" s="143">
        <v>45016</v>
      </c>
      <c r="D5" s="143">
        <v>45046</v>
      </c>
      <c r="E5" s="143">
        <v>45077</v>
      </c>
      <c r="F5" s="143">
        <v>45107</v>
      </c>
      <c r="G5" s="143">
        <v>45138</v>
      </c>
      <c r="H5" s="143">
        <v>45169</v>
      </c>
      <c r="I5" s="143">
        <v>45199</v>
      </c>
      <c r="J5" s="143">
        <v>45230</v>
      </c>
      <c r="K5" s="143">
        <v>45260</v>
      </c>
      <c r="L5" s="143">
        <v>45291</v>
      </c>
      <c r="M5" s="143">
        <v>45322</v>
      </c>
      <c r="N5" s="143">
        <v>45351</v>
      </c>
      <c r="O5" s="143" t="s">
        <v>182</v>
      </c>
      <c r="P5" s="93"/>
      <c r="Q5" s="93"/>
      <c r="R5" s="93"/>
      <c r="S5" s="93"/>
      <c r="T5" s="93"/>
      <c r="U5" s="93"/>
      <c r="V5" s="93"/>
      <c r="W5" s="93"/>
      <c r="X5" s="93"/>
    </row>
    <row r="6" spans="1:24" s="47" customFormat="1" ht="15" customHeight="1" x14ac:dyDescent="0.25">
      <c r="A6" s="95" t="s">
        <v>150</v>
      </c>
      <c r="B6" s="54" t="s">
        <v>104</v>
      </c>
      <c r="C6" s="144">
        <v>0</v>
      </c>
      <c r="D6" s="144">
        <v>0</v>
      </c>
      <c r="E6" s="144">
        <v>0</v>
      </c>
      <c r="F6" s="144">
        <v>0</v>
      </c>
      <c r="G6" s="144">
        <v>0</v>
      </c>
      <c r="H6" s="144">
        <v>0</v>
      </c>
      <c r="I6" s="144">
        <v>0</v>
      </c>
      <c r="J6" s="144">
        <v>0</v>
      </c>
      <c r="K6" s="144">
        <v>0</v>
      </c>
      <c r="L6" s="144">
        <v>0</v>
      </c>
      <c r="M6" s="144">
        <v>0</v>
      </c>
      <c r="N6" s="144">
        <v>0</v>
      </c>
      <c r="O6" s="145">
        <v>0</v>
      </c>
    </row>
    <row r="7" spans="1:24" s="47" customFormat="1" ht="15" customHeight="1" x14ac:dyDescent="0.25">
      <c r="A7" s="95" t="s">
        <v>151</v>
      </c>
      <c r="B7" s="54" t="s">
        <v>105</v>
      </c>
      <c r="C7" s="144">
        <v>0</v>
      </c>
      <c r="D7" s="144">
        <v>0</v>
      </c>
      <c r="E7" s="144">
        <v>0</v>
      </c>
      <c r="F7" s="144">
        <v>0</v>
      </c>
      <c r="G7" s="144">
        <v>0</v>
      </c>
      <c r="H7" s="144">
        <v>0</v>
      </c>
      <c r="I7" s="144">
        <v>0</v>
      </c>
      <c r="J7" s="144">
        <v>0</v>
      </c>
      <c r="K7" s="144">
        <v>0</v>
      </c>
      <c r="L7" s="144">
        <v>0</v>
      </c>
      <c r="M7" s="144">
        <v>0</v>
      </c>
      <c r="N7" s="144">
        <v>0</v>
      </c>
      <c r="O7" s="145">
        <v>0</v>
      </c>
    </row>
    <row r="8" spans="1:24" s="47" customFormat="1" ht="15" customHeight="1" x14ac:dyDescent="0.25">
      <c r="A8" s="95" t="s">
        <v>152</v>
      </c>
      <c r="B8" s="54" t="s">
        <v>77</v>
      </c>
      <c r="C8" s="144">
        <v>0</v>
      </c>
      <c r="D8" s="144">
        <v>0</v>
      </c>
      <c r="E8" s="144">
        <v>0</v>
      </c>
      <c r="F8" s="144">
        <v>0</v>
      </c>
      <c r="G8" s="144">
        <v>0</v>
      </c>
      <c r="H8" s="144">
        <v>0</v>
      </c>
      <c r="I8" s="144">
        <v>0</v>
      </c>
      <c r="J8" s="144">
        <v>0</v>
      </c>
      <c r="K8" s="144">
        <v>0</v>
      </c>
      <c r="L8" s="144">
        <v>0</v>
      </c>
      <c r="M8" s="144">
        <v>0</v>
      </c>
      <c r="N8" s="144">
        <v>0</v>
      </c>
      <c r="O8" s="145">
        <v>0</v>
      </c>
    </row>
    <row r="9" spans="1:24" s="47" customFormat="1" ht="15" customHeight="1" x14ac:dyDescent="0.25">
      <c r="A9" s="95" t="s">
        <v>153</v>
      </c>
      <c r="B9" s="54" t="s">
        <v>144</v>
      </c>
      <c r="C9" s="144">
        <v>0</v>
      </c>
      <c r="D9" s="144">
        <v>0</v>
      </c>
      <c r="E9" s="144">
        <v>0</v>
      </c>
      <c r="F9" s="144">
        <v>0</v>
      </c>
      <c r="G9" s="144">
        <v>0</v>
      </c>
      <c r="H9" s="144">
        <v>0</v>
      </c>
      <c r="I9" s="144">
        <v>0</v>
      </c>
      <c r="J9" s="144">
        <v>0</v>
      </c>
      <c r="K9" s="144">
        <v>0</v>
      </c>
      <c r="L9" s="144">
        <v>0</v>
      </c>
      <c r="M9" s="144">
        <v>0</v>
      </c>
      <c r="N9" s="144">
        <v>0</v>
      </c>
      <c r="O9" s="145">
        <v>0</v>
      </c>
    </row>
    <row r="10" spans="1:24" s="47" customFormat="1" ht="15" customHeight="1" x14ac:dyDescent="0.25">
      <c r="A10" s="95" t="s">
        <v>154</v>
      </c>
      <c r="B10" s="54" t="s">
        <v>47</v>
      </c>
      <c r="C10" s="144">
        <v>0</v>
      </c>
      <c r="D10" s="144">
        <v>0</v>
      </c>
      <c r="E10" s="144">
        <v>0</v>
      </c>
      <c r="F10" s="144">
        <v>0</v>
      </c>
      <c r="G10" s="144">
        <v>0</v>
      </c>
      <c r="H10" s="144">
        <v>0</v>
      </c>
      <c r="I10" s="144">
        <v>0</v>
      </c>
      <c r="J10" s="144">
        <v>0</v>
      </c>
      <c r="K10" s="144">
        <v>0</v>
      </c>
      <c r="L10" s="144">
        <v>0</v>
      </c>
      <c r="M10" s="144">
        <v>0</v>
      </c>
      <c r="N10" s="144">
        <v>0</v>
      </c>
      <c r="O10" s="145">
        <v>0</v>
      </c>
    </row>
    <row r="11" spans="1:24" ht="15" customHeight="1" x14ac:dyDescent="0.25">
      <c r="A11" s="83" t="s">
        <v>155</v>
      </c>
      <c r="B11" s="54" t="s">
        <v>78</v>
      </c>
      <c r="C11" s="144">
        <v>-7972</v>
      </c>
      <c r="D11" s="144">
        <v>-7972</v>
      </c>
      <c r="E11" s="144">
        <v>-7972</v>
      </c>
      <c r="F11" s="144">
        <v>-7972</v>
      </c>
      <c r="G11" s="144">
        <v>-8530</v>
      </c>
      <c r="H11" s="144">
        <v>-8530</v>
      </c>
      <c r="I11" s="144">
        <v>-8530</v>
      </c>
      <c r="J11" s="144">
        <v>-8530</v>
      </c>
      <c r="K11" s="144">
        <v>-8530</v>
      </c>
      <c r="L11" s="144">
        <v>-8530</v>
      </c>
      <c r="M11" s="144">
        <v>-8530</v>
      </c>
      <c r="N11" s="144">
        <v>-8530</v>
      </c>
      <c r="O11" s="145">
        <v>-100128</v>
      </c>
    </row>
    <row r="12" spans="1:24" ht="15" customHeight="1" x14ac:dyDescent="0.25">
      <c r="A12" s="83" t="s">
        <v>156</v>
      </c>
      <c r="B12" s="54" t="s">
        <v>106</v>
      </c>
      <c r="C12" s="144">
        <v>-932.82</v>
      </c>
      <c r="D12" s="144">
        <v>-932.82</v>
      </c>
      <c r="E12" s="144">
        <v>-932.82</v>
      </c>
      <c r="F12" s="144">
        <v>-932.82</v>
      </c>
      <c r="G12" s="144">
        <v>-932.82</v>
      </c>
      <c r="H12" s="144">
        <v>-932.82</v>
      </c>
      <c r="I12" s="144">
        <v>-932.82</v>
      </c>
      <c r="J12" s="144">
        <v>-932.82</v>
      </c>
      <c r="K12" s="144">
        <v>-932.82</v>
      </c>
      <c r="L12" s="144">
        <v>-932.82</v>
      </c>
      <c r="M12" s="144">
        <v>-932.82</v>
      </c>
      <c r="N12" s="144">
        <v>-1026.0999999999999</v>
      </c>
      <c r="O12" s="145">
        <v>-11287.119999999999</v>
      </c>
    </row>
    <row r="13" spans="1:24" s="21" customFormat="1" ht="15" customHeight="1" x14ac:dyDescent="0.2">
      <c r="A13" s="146" t="s">
        <v>196</v>
      </c>
      <c r="B13" s="147" t="s">
        <v>79</v>
      </c>
      <c r="C13" s="145">
        <v>0</v>
      </c>
      <c r="D13" s="145">
        <v>0</v>
      </c>
      <c r="E13" s="145">
        <v>0</v>
      </c>
      <c r="F13" s="145">
        <v>0</v>
      </c>
      <c r="G13" s="145">
        <v>0</v>
      </c>
      <c r="H13" s="145">
        <v>0</v>
      </c>
      <c r="I13" s="145">
        <v>0</v>
      </c>
      <c r="J13" s="145">
        <v>0</v>
      </c>
      <c r="K13" s="145">
        <v>-1590.5</v>
      </c>
      <c r="L13" s="145">
        <v>0</v>
      </c>
      <c r="M13" s="145">
        <v>0</v>
      </c>
      <c r="N13" s="145">
        <v>0</v>
      </c>
      <c r="O13" s="145">
        <v>-1590.5</v>
      </c>
      <c r="P13" s="101"/>
      <c r="Q13" s="101"/>
      <c r="R13" s="101"/>
      <c r="S13" s="101"/>
      <c r="T13" s="101"/>
      <c r="U13" s="101"/>
      <c r="V13" s="101"/>
      <c r="W13" s="101"/>
      <c r="X13" s="101"/>
    </row>
    <row r="14" spans="1:24" ht="15" customHeight="1" x14ac:dyDescent="0.25">
      <c r="A14" s="83" t="s">
        <v>157</v>
      </c>
      <c r="B14" s="54" t="s">
        <v>209</v>
      </c>
      <c r="C14" s="148">
        <v>0</v>
      </c>
      <c r="D14" s="148">
        <v>0</v>
      </c>
      <c r="E14" s="148">
        <v>0</v>
      </c>
      <c r="F14" s="148">
        <v>0</v>
      </c>
      <c r="G14" s="148">
        <v>0</v>
      </c>
      <c r="H14" s="148">
        <v>0</v>
      </c>
      <c r="I14" s="148">
        <v>0</v>
      </c>
      <c r="J14" s="148">
        <v>0</v>
      </c>
      <c r="K14" s="148">
        <v>0</v>
      </c>
      <c r="L14" s="148">
        <v>0</v>
      </c>
      <c r="M14" s="148">
        <v>0</v>
      </c>
      <c r="N14" s="148">
        <v>0</v>
      </c>
      <c r="O14" s="149">
        <v>0</v>
      </c>
    </row>
    <row r="15" spans="1:24" ht="15" customHeight="1" x14ac:dyDescent="0.25">
      <c r="A15" s="83" t="s">
        <v>158</v>
      </c>
      <c r="B15" s="54" t="s">
        <v>210</v>
      </c>
      <c r="C15" s="150">
        <v>0</v>
      </c>
      <c r="D15" s="150">
        <v>0</v>
      </c>
      <c r="E15" s="150">
        <v>0</v>
      </c>
      <c r="F15" s="150">
        <v>0</v>
      </c>
      <c r="G15" s="150">
        <v>0</v>
      </c>
      <c r="H15" s="150">
        <v>0</v>
      </c>
      <c r="I15" s="150">
        <v>0</v>
      </c>
      <c r="J15" s="150">
        <v>0</v>
      </c>
      <c r="K15" s="150">
        <v>0</v>
      </c>
      <c r="L15" s="150">
        <v>0</v>
      </c>
      <c r="M15" s="150">
        <v>0</v>
      </c>
      <c r="N15" s="150">
        <v>0</v>
      </c>
      <c r="O15" s="151">
        <v>0</v>
      </c>
    </row>
    <row r="16" spans="1:24" ht="15" customHeight="1" x14ac:dyDescent="0.25">
      <c r="A16" s="83" t="s">
        <v>159</v>
      </c>
      <c r="B16" s="54" t="s">
        <v>211</v>
      </c>
      <c r="C16" s="150">
        <v>0</v>
      </c>
      <c r="D16" s="150">
        <v>0</v>
      </c>
      <c r="E16" s="150">
        <v>0</v>
      </c>
      <c r="F16" s="150">
        <v>0</v>
      </c>
      <c r="G16" s="150">
        <v>0</v>
      </c>
      <c r="H16" s="150">
        <v>0</v>
      </c>
      <c r="I16" s="150">
        <v>0</v>
      </c>
      <c r="J16" s="150">
        <v>0</v>
      </c>
      <c r="K16" s="150">
        <v>-1590.5</v>
      </c>
      <c r="L16" s="150">
        <v>0</v>
      </c>
      <c r="M16" s="150">
        <v>0</v>
      </c>
      <c r="N16" s="150">
        <v>0</v>
      </c>
      <c r="O16" s="151">
        <v>-1590.5</v>
      </c>
    </row>
    <row r="17" spans="1:24" ht="15" customHeight="1" x14ac:dyDescent="0.25">
      <c r="A17" s="83" t="s">
        <v>160</v>
      </c>
      <c r="B17" s="54" t="s">
        <v>212</v>
      </c>
      <c r="C17" s="150">
        <v>0</v>
      </c>
      <c r="D17" s="150">
        <v>0</v>
      </c>
      <c r="E17" s="150">
        <v>0</v>
      </c>
      <c r="F17" s="150">
        <v>0</v>
      </c>
      <c r="G17" s="150">
        <v>0</v>
      </c>
      <c r="H17" s="150">
        <v>0</v>
      </c>
      <c r="I17" s="150">
        <v>0</v>
      </c>
      <c r="J17" s="150">
        <v>0</v>
      </c>
      <c r="K17" s="150">
        <v>0</v>
      </c>
      <c r="L17" s="150">
        <v>0</v>
      </c>
      <c r="M17" s="150">
        <v>0</v>
      </c>
      <c r="N17" s="150">
        <v>0</v>
      </c>
      <c r="O17" s="151">
        <v>0</v>
      </c>
    </row>
    <row r="18" spans="1:24" ht="15" customHeight="1" x14ac:dyDescent="0.25">
      <c r="A18" s="83" t="s">
        <v>161</v>
      </c>
      <c r="B18" s="54" t="s">
        <v>213</v>
      </c>
      <c r="C18" s="152">
        <v>0</v>
      </c>
      <c r="D18" s="152">
        <v>0</v>
      </c>
      <c r="E18" s="152">
        <v>0</v>
      </c>
      <c r="F18" s="152">
        <v>0</v>
      </c>
      <c r="G18" s="152">
        <v>0</v>
      </c>
      <c r="H18" s="152">
        <v>0</v>
      </c>
      <c r="I18" s="152">
        <v>0</v>
      </c>
      <c r="J18" s="152">
        <v>0</v>
      </c>
      <c r="K18" s="152">
        <v>0</v>
      </c>
      <c r="L18" s="152">
        <v>0</v>
      </c>
      <c r="M18" s="152">
        <v>0</v>
      </c>
      <c r="N18" s="152">
        <v>0</v>
      </c>
      <c r="O18" s="153">
        <v>0</v>
      </c>
    </row>
    <row r="19" spans="1:24" ht="15" customHeight="1" x14ac:dyDescent="0.25">
      <c r="A19" s="83" t="s">
        <v>162</v>
      </c>
      <c r="B19" s="54" t="s">
        <v>86</v>
      </c>
      <c r="C19" s="154">
        <v>-401.5</v>
      </c>
      <c r="D19" s="154">
        <v>-401.5</v>
      </c>
      <c r="E19" s="154">
        <v>-401.5</v>
      </c>
      <c r="F19" s="154">
        <v>-401.5</v>
      </c>
      <c r="G19" s="154">
        <v>-401.5</v>
      </c>
      <c r="H19" s="154">
        <v>-401.5</v>
      </c>
      <c r="I19" s="154">
        <v>-401.5</v>
      </c>
      <c r="J19" s="154">
        <v>-401.5</v>
      </c>
      <c r="K19" s="154">
        <v>-401.5</v>
      </c>
      <c r="L19" s="154">
        <v>-401.5</v>
      </c>
      <c r="M19" s="154">
        <v>-401.5</v>
      </c>
      <c r="N19" s="154">
        <v>-431.6</v>
      </c>
      <c r="O19" s="155">
        <v>-4848.1000000000004</v>
      </c>
    </row>
    <row r="20" spans="1:24" ht="15" customHeight="1" x14ac:dyDescent="0.25">
      <c r="A20" s="83" t="s">
        <v>170</v>
      </c>
      <c r="B20" s="54" t="s">
        <v>101</v>
      </c>
      <c r="C20" s="144">
        <v>-17726.898844108404</v>
      </c>
      <c r="D20" s="144">
        <v>-17726.898844108404</v>
      </c>
      <c r="E20" s="144">
        <v>-17726.898844108404</v>
      </c>
      <c r="F20" s="144">
        <v>-17726.898844108404</v>
      </c>
      <c r="G20" s="144">
        <v>-17726.898844108404</v>
      </c>
      <c r="H20" s="144">
        <v>-16741.2</v>
      </c>
      <c r="I20" s="144">
        <v>-16741.2</v>
      </c>
      <c r="J20" s="144">
        <v>-16741.2</v>
      </c>
      <c r="K20" s="144">
        <v>-16741.2</v>
      </c>
      <c r="L20" s="144">
        <v>-16741.2</v>
      </c>
      <c r="M20" s="144">
        <v>-16741.2</v>
      </c>
      <c r="N20" s="144">
        <v>-16741.2</v>
      </c>
      <c r="O20" s="145">
        <v>-205822.89422054208</v>
      </c>
    </row>
    <row r="21" spans="1:24" ht="15" customHeight="1" x14ac:dyDescent="0.25">
      <c r="A21" s="83" t="s">
        <v>171</v>
      </c>
      <c r="B21" s="54" t="s">
        <v>81</v>
      </c>
      <c r="C21" s="144">
        <v>0</v>
      </c>
      <c r="D21" s="144">
        <v>0</v>
      </c>
      <c r="E21" s="144">
        <v>0</v>
      </c>
      <c r="F21" s="144">
        <v>0</v>
      </c>
      <c r="G21" s="144">
        <v>0</v>
      </c>
      <c r="H21" s="144">
        <v>0</v>
      </c>
      <c r="I21" s="144">
        <v>0</v>
      </c>
      <c r="J21" s="144">
        <v>0</v>
      </c>
      <c r="K21" s="144">
        <v>0</v>
      </c>
      <c r="L21" s="144">
        <v>0</v>
      </c>
      <c r="M21" s="144">
        <v>0</v>
      </c>
      <c r="N21" s="144">
        <v>0</v>
      </c>
      <c r="O21" s="145">
        <v>0</v>
      </c>
    </row>
    <row r="22" spans="1:24" ht="15" customHeight="1" x14ac:dyDescent="0.25">
      <c r="A22" s="83" t="s">
        <v>172</v>
      </c>
      <c r="B22" s="54" t="s">
        <v>82</v>
      </c>
      <c r="C22" s="144">
        <v>0</v>
      </c>
      <c r="D22" s="144">
        <v>0</v>
      </c>
      <c r="E22" s="144">
        <v>0</v>
      </c>
      <c r="F22" s="144">
        <v>0</v>
      </c>
      <c r="G22" s="144">
        <v>0</v>
      </c>
      <c r="H22" s="144">
        <v>0</v>
      </c>
      <c r="I22" s="144">
        <v>0</v>
      </c>
      <c r="J22" s="144">
        <v>0</v>
      </c>
      <c r="K22" s="144">
        <v>0</v>
      </c>
      <c r="L22" s="144">
        <v>0</v>
      </c>
      <c r="M22" s="144">
        <v>0</v>
      </c>
      <c r="N22" s="144">
        <v>0</v>
      </c>
      <c r="O22" s="145">
        <v>0</v>
      </c>
    </row>
    <row r="23" spans="1:24" ht="15" customHeight="1" x14ac:dyDescent="0.25">
      <c r="A23" s="83" t="s">
        <v>173</v>
      </c>
      <c r="B23" s="54" t="s">
        <v>83</v>
      </c>
      <c r="C23" s="144">
        <v>0</v>
      </c>
      <c r="D23" s="144">
        <v>0</v>
      </c>
      <c r="E23" s="144">
        <v>0</v>
      </c>
      <c r="F23" s="144">
        <v>0</v>
      </c>
      <c r="G23" s="144">
        <v>0</v>
      </c>
      <c r="H23" s="144">
        <v>0</v>
      </c>
      <c r="I23" s="144">
        <v>0</v>
      </c>
      <c r="J23" s="144">
        <v>0</v>
      </c>
      <c r="K23" s="144">
        <v>0</v>
      </c>
      <c r="L23" s="144">
        <v>0</v>
      </c>
      <c r="M23" s="144">
        <v>0</v>
      </c>
      <c r="N23" s="144">
        <v>0</v>
      </c>
      <c r="O23" s="145">
        <v>0</v>
      </c>
    </row>
    <row r="24" spans="1:24" ht="15" customHeight="1" x14ac:dyDescent="0.25">
      <c r="A24" s="83" t="s">
        <v>174</v>
      </c>
      <c r="B24" s="54" t="s">
        <v>84</v>
      </c>
      <c r="C24" s="144">
        <v>0</v>
      </c>
      <c r="D24" s="144">
        <v>0</v>
      </c>
      <c r="E24" s="144">
        <v>0</v>
      </c>
      <c r="F24" s="144">
        <v>0</v>
      </c>
      <c r="G24" s="144">
        <v>0</v>
      </c>
      <c r="H24" s="144">
        <v>0</v>
      </c>
      <c r="I24" s="144">
        <v>0</v>
      </c>
      <c r="J24" s="144">
        <v>0</v>
      </c>
      <c r="K24" s="144">
        <v>0</v>
      </c>
      <c r="L24" s="144">
        <v>0</v>
      </c>
      <c r="M24" s="144">
        <v>0</v>
      </c>
      <c r="N24" s="144">
        <v>0</v>
      </c>
      <c r="O24" s="145">
        <v>0</v>
      </c>
    </row>
    <row r="25" spans="1:24" ht="15" customHeight="1" x14ac:dyDescent="0.25">
      <c r="A25" s="83" t="s">
        <v>175</v>
      </c>
      <c r="B25" s="54" t="s">
        <v>102</v>
      </c>
      <c r="C25" s="144">
        <v>0</v>
      </c>
      <c r="D25" s="144">
        <v>0</v>
      </c>
      <c r="E25" s="144">
        <v>0</v>
      </c>
      <c r="F25" s="144">
        <v>0</v>
      </c>
      <c r="G25" s="144">
        <v>0</v>
      </c>
      <c r="H25" s="144">
        <v>0</v>
      </c>
      <c r="I25" s="144">
        <v>0</v>
      </c>
      <c r="J25" s="144">
        <v>0</v>
      </c>
      <c r="K25" s="144">
        <v>0</v>
      </c>
      <c r="L25" s="144">
        <v>0</v>
      </c>
      <c r="M25" s="144">
        <v>0</v>
      </c>
      <c r="N25" s="144">
        <v>0</v>
      </c>
      <c r="O25" s="145">
        <v>0</v>
      </c>
    </row>
    <row r="26" spans="1:24" s="101" customFormat="1" ht="15" customHeight="1" x14ac:dyDescent="0.2">
      <c r="A26" s="97"/>
      <c r="B26" s="147" t="s">
        <v>208</v>
      </c>
      <c r="C26" s="145">
        <v>-27033.218844108404</v>
      </c>
      <c r="D26" s="145">
        <v>-27033.218844108404</v>
      </c>
      <c r="E26" s="145">
        <v>-27033.218844108404</v>
      </c>
      <c r="F26" s="145">
        <v>-27033.218844108404</v>
      </c>
      <c r="G26" s="145">
        <v>-27591.218844108404</v>
      </c>
      <c r="H26" s="145">
        <v>-26605.52</v>
      </c>
      <c r="I26" s="145">
        <v>-26605.52</v>
      </c>
      <c r="J26" s="145">
        <v>-26605.52</v>
      </c>
      <c r="K26" s="145">
        <v>-28196.02</v>
      </c>
      <c r="L26" s="145">
        <v>-26605.52</v>
      </c>
      <c r="M26" s="145">
        <v>-26605.52</v>
      </c>
      <c r="N26" s="145">
        <v>-26728.9</v>
      </c>
      <c r="O26" s="145">
        <v>-323676.61422054208</v>
      </c>
    </row>
    <row r="27" spans="1:24" ht="15" customHeight="1" x14ac:dyDescent="0.25">
      <c r="C27" s="156"/>
    </row>
    <row r="28" spans="1:24" s="21" customFormat="1" ht="15" customHeight="1" x14ac:dyDescent="0.2">
      <c r="A28" s="146"/>
      <c r="B28" s="147" t="s">
        <v>51</v>
      </c>
      <c r="C28" s="145">
        <v>-2043.2500000000002</v>
      </c>
      <c r="D28" s="145">
        <v>-2047.2</v>
      </c>
      <c r="E28" s="145">
        <v>-2422.41</v>
      </c>
      <c r="F28" s="145">
        <v>-2326.79</v>
      </c>
      <c r="G28" s="145">
        <v>-2507.06</v>
      </c>
      <c r="H28" s="145">
        <v>-2642.7200000000003</v>
      </c>
      <c r="I28" s="145">
        <v>-2716.5899999999997</v>
      </c>
      <c r="J28" s="145">
        <v>-2530.6</v>
      </c>
      <c r="K28" s="145">
        <v>-2461.0099999999998</v>
      </c>
      <c r="L28" s="145">
        <v>-2569.9399999999996</v>
      </c>
      <c r="M28" s="145">
        <v>-2566.54</v>
      </c>
      <c r="N28" s="145">
        <v>-2729.2099999999996</v>
      </c>
      <c r="O28" s="145">
        <v>-29563.319999999996</v>
      </c>
      <c r="P28" s="101"/>
      <c r="Q28" s="101"/>
      <c r="R28" s="101"/>
      <c r="S28" s="101"/>
      <c r="T28" s="101"/>
      <c r="U28" s="101"/>
      <c r="V28" s="101"/>
      <c r="W28" s="101"/>
      <c r="X28" s="101"/>
    </row>
    <row r="29" spans="1:24" ht="15" customHeight="1" x14ac:dyDescent="0.25">
      <c r="A29" s="83" t="s">
        <v>163</v>
      </c>
      <c r="B29" s="54" t="s">
        <v>214</v>
      </c>
      <c r="C29" s="148">
        <v>-180.22</v>
      </c>
      <c r="D29" s="148">
        <v>-210.45</v>
      </c>
      <c r="E29" s="148">
        <v>-220.76</v>
      </c>
      <c r="F29" s="148">
        <v>-196.2</v>
      </c>
      <c r="G29" s="148">
        <v>-210.33</v>
      </c>
      <c r="H29" s="148">
        <v>-254.88</v>
      </c>
      <c r="I29" s="148">
        <v>-230.43</v>
      </c>
      <c r="J29" s="148">
        <v>-199.76</v>
      </c>
      <c r="K29" s="148">
        <v>-210.55</v>
      </c>
      <c r="L29" s="148">
        <v>-220.76</v>
      </c>
      <c r="M29" s="148">
        <v>-250.64</v>
      </c>
      <c r="N29" s="148">
        <v>-235.66</v>
      </c>
      <c r="O29" s="149">
        <v>-2620.64</v>
      </c>
    </row>
    <row r="30" spans="1:24" ht="15" customHeight="1" x14ac:dyDescent="0.25">
      <c r="A30" s="83" t="s">
        <v>164</v>
      </c>
      <c r="B30" s="54" t="s">
        <v>215</v>
      </c>
      <c r="C30" s="150">
        <v>-1520.23</v>
      </c>
      <c r="D30" s="150">
        <v>-1476.33</v>
      </c>
      <c r="E30" s="150">
        <v>-1820.55</v>
      </c>
      <c r="F30" s="150">
        <v>-1765.44</v>
      </c>
      <c r="G30" s="150">
        <v>-1926.88</v>
      </c>
      <c r="H30" s="150">
        <v>-2010.88</v>
      </c>
      <c r="I30" s="150">
        <v>-2155.89</v>
      </c>
      <c r="J30" s="150">
        <v>-1955.32</v>
      </c>
      <c r="K30" s="150">
        <v>-1845.66</v>
      </c>
      <c r="L30" s="150">
        <v>-1978.9</v>
      </c>
      <c r="M30" s="150">
        <v>-1965.9</v>
      </c>
      <c r="N30" s="150">
        <v>-2100.75</v>
      </c>
      <c r="O30" s="151">
        <v>-22522.730000000003</v>
      </c>
    </row>
    <row r="31" spans="1:24" ht="15" customHeight="1" x14ac:dyDescent="0.25">
      <c r="A31" s="83" t="s">
        <v>165</v>
      </c>
      <c r="B31" s="54" t="s">
        <v>216</v>
      </c>
      <c r="C31" s="150">
        <v>-181.9</v>
      </c>
      <c r="D31" s="150">
        <v>-181.9</v>
      </c>
      <c r="E31" s="150">
        <v>-181.9</v>
      </c>
      <c r="F31" s="150">
        <v>-181.9</v>
      </c>
      <c r="G31" s="150">
        <v>-194.6</v>
      </c>
      <c r="H31" s="150">
        <v>-194.6</v>
      </c>
      <c r="I31" s="150">
        <v>-194.6</v>
      </c>
      <c r="J31" s="150">
        <v>-194.6</v>
      </c>
      <c r="K31" s="150">
        <v>-194.6</v>
      </c>
      <c r="L31" s="150">
        <v>-194.6</v>
      </c>
      <c r="M31" s="150">
        <v>-194.6</v>
      </c>
      <c r="N31" s="150">
        <v>-194.6</v>
      </c>
      <c r="O31" s="151">
        <v>-2284.3999999999996</v>
      </c>
    </row>
    <row r="32" spans="1:24" ht="15" customHeight="1" x14ac:dyDescent="0.25">
      <c r="A32" s="83" t="s">
        <v>166</v>
      </c>
      <c r="B32" s="54" t="s">
        <v>217</v>
      </c>
      <c r="C32" s="150">
        <v>-160.9</v>
      </c>
      <c r="D32" s="150">
        <v>-178.52</v>
      </c>
      <c r="E32" s="150">
        <v>-199.2</v>
      </c>
      <c r="F32" s="150">
        <v>-183.25</v>
      </c>
      <c r="G32" s="150">
        <v>-175.25</v>
      </c>
      <c r="H32" s="150">
        <v>-182.36</v>
      </c>
      <c r="I32" s="150">
        <v>-135.66999999999999</v>
      </c>
      <c r="J32" s="150">
        <v>-180.92</v>
      </c>
      <c r="K32" s="150">
        <v>-210.2</v>
      </c>
      <c r="L32" s="150">
        <v>-175.68</v>
      </c>
      <c r="M32" s="150">
        <v>-155.4</v>
      </c>
      <c r="N32" s="150">
        <v>-198.2</v>
      </c>
      <c r="O32" s="151">
        <v>-2135.5500000000002</v>
      </c>
    </row>
    <row r="33" spans="1:15" ht="15" customHeight="1" x14ac:dyDescent="0.25">
      <c r="A33" s="83" t="s">
        <v>167</v>
      </c>
      <c r="B33" s="54" t="s">
        <v>218</v>
      </c>
      <c r="C33" s="150">
        <v>0</v>
      </c>
      <c r="D33" s="150">
        <v>0</v>
      </c>
      <c r="E33" s="150">
        <v>0</v>
      </c>
      <c r="F33" s="150">
        <v>0</v>
      </c>
      <c r="G33" s="150">
        <v>0</v>
      </c>
      <c r="H33" s="150">
        <v>0</v>
      </c>
      <c r="I33" s="150">
        <v>0</v>
      </c>
      <c r="J33" s="150">
        <v>0</v>
      </c>
      <c r="K33" s="150">
        <v>0</v>
      </c>
      <c r="L33" s="150">
        <v>0</v>
      </c>
      <c r="M33" s="150">
        <v>0</v>
      </c>
      <c r="N33" s="150">
        <v>0</v>
      </c>
      <c r="O33" s="151">
        <v>0</v>
      </c>
    </row>
    <row r="34" spans="1:15" ht="15" customHeight="1" x14ac:dyDescent="0.25">
      <c r="A34" s="83" t="s">
        <v>168</v>
      </c>
      <c r="B34" s="54" t="s">
        <v>219</v>
      </c>
      <c r="C34" s="150">
        <v>0</v>
      </c>
      <c r="D34" s="150">
        <v>0</v>
      </c>
      <c r="E34" s="150">
        <v>0</v>
      </c>
      <c r="F34" s="150">
        <v>0</v>
      </c>
      <c r="G34" s="150">
        <v>0</v>
      </c>
      <c r="H34" s="150">
        <v>0</v>
      </c>
      <c r="I34" s="150">
        <v>0</v>
      </c>
      <c r="J34" s="150">
        <v>0</v>
      </c>
      <c r="K34" s="150">
        <v>0</v>
      </c>
      <c r="L34" s="150">
        <v>0</v>
      </c>
      <c r="M34" s="150">
        <v>0</v>
      </c>
      <c r="N34" s="150">
        <v>0</v>
      </c>
      <c r="O34" s="151">
        <v>0</v>
      </c>
    </row>
    <row r="35" spans="1:15" ht="15" customHeight="1" x14ac:dyDescent="0.25">
      <c r="A35" s="83" t="s">
        <v>169</v>
      </c>
      <c r="B35" s="54" t="s">
        <v>213</v>
      </c>
      <c r="C35" s="152">
        <v>0</v>
      </c>
      <c r="D35" s="152">
        <v>0</v>
      </c>
      <c r="E35" s="152">
        <v>0</v>
      </c>
      <c r="F35" s="152">
        <v>0</v>
      </c>
      <c r="G35" s="152">
        <v>0</v>
      </c>
      <c r="H35" s="152">
        <v>0</v>
      </c>
      <c r="I35" s="152">
        <v>0</v>
      </c>
      <c r="J35" s="152">
        <v>0</v>
      </c>
      <c r="K35" s="152">
        <v>0</v>
      </c>
      <c r="L35" s="152">
        <v>0</v>
      </c>
      <c r="M35" s="152">
        <v>0</v>
      </c>
      <c r="N35" s="152">
        <v>0</v>
      </c>
      <c r="O35" s="153">
        <v>0</v>
      </c>
    </row>
  </sheetData>
  <sheetProtection algorithmName="SHA-512" hashValue="A1MNysIiNbIiBudYLlBJ7hp+zejPqp3MjGMIA7kjZhI2bhxfTS9gItPkchMEmrJTfwv7Bp2Fx2HaEbk9PnTqtQ==" saltValue="jYuaxdHrWEDXXz4jOWOSJw==" spinCount="100000" sheet="1" objects="1" scenarios="1"/>
  <mergeCells count="1">
    <mergeCell ref="A5:B5"/>
  </mergeCells>
  <phoneticPr fontId="3" type="noConversion"/>
  <conditionalFormatting sqref="E2">
    <cfRule type="expression" dxfId="1" priority="1" stopIfTrue="1">
      <formula>ISBLANK(E2)=TRUE</formula>
    </cfRule>
    <cfRule type="expression" dxfId="0" priority="2" stopIfTrue="1">
      <formula>ISNA(MATCH(E2,Years,0))=TRUE</formula>
    </cfRule>
  </conditionalFormatting>
  <dataValidations count="1">
    <dataValidation type="list" allowBlank="1" showInputMessage="1" showErrorMessage="1" errorTitle="Invalid Year" error="Select a valid year from the list box." sqref="E2" xr:uid="{00000000-0002-0000-0B00-000000000000}">
      <formula1>Years</formula1>
    </dataValidation>
  </dataValidations>
  <pageMargins left="0.55118110236220474" right="0.55118110236220474" top="0.59055118110236227" bottom="0.59055118110236227" header="0.31496062992125984" footer="0.31496062992125984"/>
  <pageSetup paperSize="9" scale="62" orientation="landscape" r:id="rId1"/>
  <headerFooter alignWithMargins="0">
    <oddFooter>Page &amp;P of &amp;N</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501"/>
  <sheetViews>
    <sheetView zoomScaleNormal="100" workbookViewId="0">
      <pane ySplit="3" topLeftCell="A4" activePane="bottomLeft" state="frozen"/>
      <selection pane="bottomLeft"/>
    </sheetView>
  </sheetViews>
  <sheetFormatPr defaultColWidth="9.109375" defaultRowHeight="13.2" x14ac:dyDescent="0.25"/>
  <cols>
    <col min="1" max="1" width="100.6640625" style="4" customWidth="1"/>
    <col min="2" max="18" width="15.6640625" style="6" customWidth="1"/>
    <col min="19" max="16384" width="9.109375" style="6"/>
  </cols>
  <sheetData>
    <row r="1" spans="1:1" ht="15" customHeight="1" x14ac:dyDescent="0.3">
      <c r="A1" s="8" t="s">
        <v>365</v>
      </c>
    </row>
    <row r="2" spans="1:1" ht="15" customHeight="1" x14ac:dyDescent="0.25">
      <c r="A2" s="1" t="s">
        <v>382</v>
      </c>
    </row>
    <row r="3" spans="1:1" ht="15" customHeight="1" x14ac:dyDescent="0.25">
      <c r="A3" s="7" t="s">
        <v>100</v>
      </c>
    </row>
    <row r="5" spans="1:1" ht="66" x14ac:dyDescent="0.25">
      <c r="A5" s="4" t="s">
        <v>468</v>
      </c>
    </row>
    <row r="7" spans="1:1" ht="79.2" x14ac:dyDescent="0.25">
      <c r="A7" s="1" t="s">
        <v>469</v>
      </c>
    </row>
    <row r="9" spans="1:1" x14ac:dyDescent="0.25">
      <c r="A9" s="4" t="s">
        <v>37</v>
      </c>
    </row>
    <row r="10" spans="1:1" ht="39.6" x14ac:dyDescent="0.25">
      <c r="A10" s="3" t="s">
        <v>471</v>
      </c>
    </row>
    <row r="11" spans="1:1" ht="66" x14ac:dyDescent="0.25">
      <c r="A11" s="3" t="s">
        <v>472</v>
      </c>
    </row>
    <row r="12" spans="1:1" ht="26.4" x14ac:dyDescent="0.25">
      <c r="A12" s="3" t="s">
        <v>38</v>
      </c>
    </row>
    <row r="13" spans="1:1" ht="26.4" x14ac:dyDescent="0.25">
      <c r="A13" s="3" t="s">
        <v>473</v>
      </c>
    </row>
    <row r="14" spans="1:1" x14ac:dyDescent="0.25">
      <c r="A14" s="3" t="s">
        <v>39</v>
      </c>
    </row>
    <row r="15" spans="1:1" ht="26.4" x14ac:dyDescent="0.25">
      <c r="A15" s="3" t="s">
        <v>474</v>
      </c>
    </row>
    <row r="16" spans="1:1" ht="26.4" x14ac:dyDescent="0.25">
      <c r="A16" s="3" t="s">
        <v>475</v>
      </c>
    </row>
    <row r="17" spans="1:1" ht="39.6" x14ac:dyDescent="0.25">
      <c r="A17" s="3" t="s">
        <v>476</v>
      </c>
    </row>
    <row r="18" spans="1:1" ht="39.6" x14ac:dyDescent="0.25">
      <c r="A18" s="3" t="s">
        <v>477</v>
      </c>
    </row>
    <row r="19" spans="1:1" ht="39.6" x14ac:dyDescent="0.25">
      <c r="A19" s="3" t="s">
        <v>40</v>
      </c>
    </row>
    <row r="21" spans="1:1" x14ac:dyDescent="0.25">
      <c r="A21" s="3" t="s">
        <v>372</v>
      </c>
    </row>
    <row r="23" spans="1:1" ht="52.8" x14ac:dyDescent="0.25">
      <c r="A23" s="4" t="s">
        <v>478</v>
      </c>
    </row>
    <row r="25" spans="1:1" ht="92.4" x14ac:dyDescent="0.25">
      <c r="A25" s="4" t="s">
        <v>479</v>
      </c>
    </row>
    <row r="27" spans="1:1" ht="52.8" x14ac:dyDescent="0.25">
      <c r="A27" s="4" t="s">
        <v>480</v>
      </c>
    </row>
    <row r="29" spans="1:1" ht="66" x14ac:dyDescent="0.25">
      <c r="A29" s="1" t="s">
        <v>390</v>
      </c>
    </row>
    <row r="31" spans="1:1" ht="26.4" x14ac:dyDescent="0.25">
      <c r="A31" s="1" t="s">
        <v>481</v>
      </c>
    </row>
    <row r="33" spans="1:1" ht="52.8" x14ac:dyDescent="0.25">
      <c r="A33" s="4" t="s">
        <v>7</v>
      </c>
    </row>
    <row r="35" spans="1:1" ht="26.4" x14ac:dyDescent="0.25">
      <c r="A35" s="4" t="s">
        <v>482</v>
      </c>
    </row>
    <row r="37" spans="1:1" ht="26.4" x14ac:dyDescent="0.25">
      <c r="A37" s="4" t="s">
        <v>501</v>
      </c>
    </row>
    <row r="39" spans="1:1" ht="26.4" x14ac:dyDescent="0.25">
      <c r="A39" s="1" t="s">
        <v>483</v>
      </c>
    </row>
    <row r="41" spans="1:1" x14ac:dyDescent="0.25">
      <c r="A41" s="1" t="s">
        <v>470</v>
      </c>
    </row>
    <row r="43" spans="1:1" ht="66" x14ac:dyDescent="0.25">
      <c r="A43" s="4" t="s">
        <v>484</v>
      </c>
    </row>
    <row r="45" spans="1:1" x14ac:dyDescent="0.25">
      <c r="A45" s="3" t="s">
        <v>133</v>
      </c>
    </row>
    <row r="47" spans="1:1" x14ac:dyDescent="0.25">
      <c r="A47" s="1" t="s">
        <v>134</v>
      </c>
    </row>
    <row r="49" spans="1:1" ht="52.8" x14ac:dyDescent="0.25">
      <c r="A49" s="4" t="s">
        <v>502</v>
      </c>
    </row>
    <row r="51" spans="1:1" ht="52.8" x14ac:dyDescent="0.25">
      <c r="A51" s="4" t="s">
        <v>485</v>
      </c>
    </row>
    <row r="53" spans="1:1" ht="52.8" x14ac:dyDescent="0.25">
      <c r="A53" s="1" t="s">
        <v>486</v>
      </c>
    </row>
    <row r="55" spans="1:1" x14ac:dyDescent="0.25">
      <c r="A55" s="1" t="s">
        <v>135</v>
      </c>
    </row>
    <row r="57" spans="1:1" ht="39.6" x14ac:dyDescent="0.25">
      <c r="A57" s="4" t="s">
        <v>392</v>
      </c>
    </row>
    <row r="59" spans="1:1" x14ac:dyDescent="0.25">
      <c r="A59" s="1" t="s">
        <v>85</v>
      </c>
    </row>
    <row r="61" spans="1:1" ht="52.8" x14ac:dyDescent="0.25">
      <c r="A61" s="4" t="s">
        <v>0</v>
      </c>
    </row>
    <row r="63" spans="1:1" ht="39.6" x14ac:dyDescent="0.25">
      <c r="A63" s="1" t="s">
        <v>72</v>
      </c>
    </row>
    <row r="65" spans="1:1" x14ac:dyDescent="0.25">
      <c r="A65" s="1" t="s">
        <v>225</v>
      </c>
    </row>
    <row r="67" spans="1:1" ht="52.8" x14ac:dyDescent="0.25">
      <c r="A67" s="4" t="s">
        <v>1</v>
      </c>
    </row>
    <row r="69" spans="1:1" ht="39.6" x14ac:dyDescent="0.25">
      <c r="A69" s="1" t="s">
        <v>71</v>
      </c>
    </row>
    <row r="71" spans="1:1" x14ac:dyDescent="0.25">
      <c r="A71" s="1" t="s">
        <v>136</v>
      </c>
    </row>
    <row r="73" spans="1:1" ht="39.6" x14ac:dyDescent="0.25">
      <c r="A73" s="4" t="s">
        <v>487</v>
      </c>
    </row>
    <row r="75" spans="1:1" ht="52.8" x14ac:dyDescent="0.25">
      <c r="A75" s="4" t="s">
        <v>8</v>
      </c>
    </row>
    <row r="77" spans="1:1" ht="52.8" x14ac:dyDescent="0.25">
      <c r="A77" s="1" t="s">
        <v>25</v>
      </c>
    </row>
    <row r="79" spans="1:1" ht="66" x14ac:dyDescent="0.25">
      <c r="A79" s="1" t="s">
        <v>26</v>
      </c>
    </row>
    <row r="81" spans="1:1" ht="66" x14ac:dyDescent="0.25">
      <c r="A81" s="1" t="s">
        <v>73</v>
      </c>
    </row>
    <row r="83" spans="1:1" ht="39.6" x14ac:dyDescent="0.25">
      <c r="A83" s="1" t="s">
        <v>74</v>
      </c>
    </row>
    <row r="85" spans="1:1" x14ac:dyDescent="0.25">
      <c r="A85" s="1" t="s">
        <v>191</v>
      </c>
    </row>
    <row r="87" spans="1:1" ht="52.8" x14ac:dyDescent="0.25">
      <c r="A87" s="4" t="s">
        <v>27</v>
      </c>
    </row>
    <row r="89" spans="1:1" ht="39.6" x14ac:dyDescent="0.25">
      <c r="A89" s="1" t="s">
        <v>75</v>
      </c>
    </row>
    <row r="91" spans="1:1" x14ac:dyDescent="0.25">
      <c r="A91" s="1" t="s">
        <v>221</v>
      </c>
    </row>
    <row r="93" spans="1:1" ht="92.4" x14ac:dyDescent="0.25">
      <c r="A93" s="4" t="s">
        <v>28</v>
      </c>
    </row>
    <row r="95" spans="1:1" ht="39.6" x14ac:dyDescent="0.25">
      <c r="A95" s="1" t="s">
        <v>76</v>
      </c>
    </row>
    <row r="97" spans="1:1" x14ac:dyDescent="0.25">
      <c r="A97" s="1" t="s">
        <v>198</v>
      </c>
    </row>
    <row r="99" spans="1:1" ht="52.8" x14ac:dyDescent="0.25">
      <c r="A99" s="4" t="s">
        <v>29</v>
      </c>
    </row>
    <row r="101" spans="1:1" ht="39.6" x14ac:dyDescent="0.25">
      <c r="A101" s="1" t="s">
        <v>53</v>
      </c>
    </row>
    <row r="103" spans="1:1" ht="26.4" x14ac:dyDescent="0.25">
      <c r="A103" s="2" t="s">
        <v>488</v>
      </c>
    </row>
    <row r="105" spans="1:1" x14ac:dyDescent="0.25">
      <c r="A105" s="1" t="s">
        <v>87</v>
      </c>
    </row>
    <row r="107" spans="1:1" ht="52.8" x14ac:dyDescent="0.25">
      <c r="A107" s="4" t="s">
        <v>30</v>
      </c>
    </row>
    <row r="109" spans="1:1" x14ac:dyDescent="0.25">
      <c r="A109" s="1" t="s">
        <v>228</v>
      </c>
    </row>
    <row r="111" spans="1:1" ht="52.8" x14ac:dyDescent="0.25">
      <c r="A111" s="4" t="s">
        <v>31</v>
      </c>
    </row>
    <row r="113" spans="1:1" ht="39.6" x14ac:dyDescent="0.25">
      <c r="A113" s="4" t="s">
        <v>32</v>
      </c>
    </row>
    <row r="115" spans="1:1" x14ac:dyDescent="0.25">
      <c r="A115" s="1" t="s">
        <v>107</v>
      </c>
    </row>
    <row r="117" spans="1:1" ht="39.6" x14ac:dyDescent="0.25">
      <c r="A117" s="4" t="s">
        <v>33</v>
      </c>
    </row>
    <row r="119" spans="1:1" x14ac:dyDescent="0.25">
      <c r="A119" s="1" t="s">
        <v>226</v>
      </c>
    </row>
    <row r="121" spans="1:1" ht="26.4" x14ac:dyDescent="0.25">
      <c r="A121" s="4" t="s">
        <v>34</v>
      </c>
    </row>
    <row r="123" spans="1:1" ht="26.4" x14ac:dyDescent="0.25">
      <c r="A123" s="4" t="s">
        <v>35</v>
      </c>
    </row>
    <row r="125" spans="1:1" ht="92.4" x14ac:dyDescent="0.25">
      <c r="A125" s="4" t="s">
        <v>9</v>
      </c>
    </row>
    <row r="127" spans="1:1" ht="52.8" x14ac:dyDescent="0.25">
      <c r="A127" s="1" t="s">
        <v>36</v>
      </c>
    </row>
    <row r="129" spans="1:1" x14ac:dyDescent="0.25">
      <c r="A129" s="1" t="s">
        <v>110</v>
      </c>
    </row>
    <row r="131" spans="1:1" ht="39.6" x14ac:dyDescent="0.25">
      <c r="A131" s="4" t="s">
        <v>10</v>
      </c>
    </row>
    <row r="133" spans="1:1" x14ac:dyDescent="0.25">
      <c r="A133" s="1" t="s">
        <v>81</v>
      </c>
    </row>
    <row r="135" spans="1:1" ht="66" x14ac:dyDescent="0.25">
      <c r="A135" s="4" t="s">
        <v>394</v>
      </c>
    </row>
    <row r="137" spans="1:1" x14ac:dyDescent="0.25">
      <c r="A137" s="1" t="s">
        <v>387</v>
      </c>
    </row>
    <row r="139" spans="1:1" ht="52.8" x14ac:dyDescent="0.25">
      <c r="A139" s="4" t="s">
        <v>395</v>
      </c>
    </row>
    <row r="141" spans="1:1" x14ac:dyDescent="0.25">
      <c r="A141" s="1" t="s">
        <v>391</v>
      </c>
    </row>
    <row r="143" spans="1:1" ht="39.6" x14ac:dyDescent="0.25">
      <c r="A143" s="4" t="s">
        <v>396</v>
      </c>
    </row>
    <row r="145" spans="1:1" ht="39.6" x14ac:dyDescent="0.25">
      <c r="A145" s="4" t="s">
        <v>11</v>
      </c>
    </row>
    <row r="147" spans="1:1" ht="52.8" x14ac:dyDescent="0.25">
      <c r="A147" s="1" t="s">
        <v>54</v>
      </c>
    </row>
    <row r="149" spans="1:1" ht="39.6" x14ac:dyDescent="0.25">
      <c r="A149" s="2" t="s">
        <v>388</v>
      </c>
    </row>
    <row r="150" spans="1:1" x14ac:dyDescent="0.25">
      <c r="A150" s="2"/>
    </row>
    <row r="151" spans="1:1" ht="52.8" x14ac:dyDescent="0.25">
      <c r="A151" s="1" t="s">
        <v>489</v>
      </c>
    </row>
    <row r="153" spans="1:1" x14ac:dyDescent="0.25">
      <c r="A153" s="3" t="s">
        <v>389</v>
      </c>
    </row>
    <row r="155" spans="1:1" ht="39.6" x14ac:dyDescent="0.25">
      <c r="A155" s="4" t="s">
        <v>68</v>
      </c>
    </row>
    <row r="157" spans="1:1" x14ac:dyDescent="0.25">
      <c r="A157" s="1" t="s">
        <v>104</v>
      </c>
    </row>
    <row r="159" spans="1:1" ht="26.4" x14ac:dyDescent="0.25">
      <c r="A159" s="4" t="s">
        <v>397</v>
      </c>
    </row>
    <row r="161" spans="1:1" ht="66" x14ac:dyDescent="0.25">
      <c r="A161" s="1" t="s">
        <v>46</v>
      </c>
    </row>
    <row r="163" spans="1:1" x14ac:dyDescent="0.25">
      <c r="A163" s="1" t="s">
        <v>105</v>
      </c>
    </row>
    <row r="165" spans="1:1" ht="66" x14ac:dyDescent="0.25">
      <c r="A165" s="4" t="s">
        <v>12</v>
      </c>
    </row>
    <row r="167" spans="1:1" x14ac:dyDescent="0.25">
      <c r="A167" s="1" t="s">
        <v>77</v>
      </c>
    </row>
    <row r="169" spans="1:1" ht="26.4" x14ac:dyDescent="0.25">
      <c r="A169" s="4" t="s">
        <v>398</v>
      </c>
    </row>
    <row r="171" spans="1:1" x14ac:dyDescent="0.25">
      <c r="A171" s="1" t="s">
        <v>144</v>
      </c>
    </row>
    <row r="173" spans="1:1" ht="52.8" x14ac:dyDescent="0.25">
      <c r="A173" s="4" t="s">
        <v>13</v>
      </c>
    </row>
    <row r="175" spans="1:1" ht="79.2" x14ac:dyDescent="0.25">
      <c r="A175" s="4" t="s">
        <v>14</v>
      </c>
    </row>
    <row r="177" spans="1:1" ht="39.6" x14ac:dyDescent="0.25">
      <c r="A177" s="4" t="s">
        <v>399</v>
      </c>
    </row>
    <row r="179" spans="1:1" x14ac:dyDescent="0.25">
      <c r="A179" s="1" t="s">
        <v>78</v>
      </c>
    </row>
    <row r="181" spans="1:1" ht="26.4" x14ac:dyDescent="0.25">
      <c r="A181" s="4" t="s">
        <v>2</v>
      </c>
    </row>
    <row r="183" spans="1:1" x14ac:dyDescent="0.25">
      <c r="A183" s="1" t="s">
        <v>106</v>
      </c>
    </row>
    <row r="185" spans="1:1" ht="26.4" x14ac:dyDescent="0.25">
      <c r="A185" s="4" t="s">
        <v>48</v>
      </c>
    </row>
    <row r="187" spans="1:1" x14ac:dyDescent="0.25">
      <c r="A187" s="1" t="s">
        <v>49</v>
      </c>
    </row>
    <row r="189" spans="1:1" ht="39.6" x14ac:dyDescent="0.25">
      <c r="A189" s="4" t="s">
        <v>440</v>
      </c>
    </row>
    <row r="191" spans="1:1" ht="26.4" x14ac:dyDescent="0.25">
      <c r="A191" s="1" t="s">
        <v>50</v>
      </c>
    </row>
    <row r="193" spans="1:1" x14ac:dyDescent="0.25">
      <c r="A193" s="1" t="s">
        <v>86</v>
      </c>
    </row>
    <row r="195" spans="1:1" ht="52.8" x14ac:dyDescent="0.25">
      <c r="A195" s="4" t="s">
        <v>503</v>
      </c>
    </row>
    <row r="197" spans="1:1" x14ac:dyDescent="0.25">
      <c r="A197" s="1" t="s">
        <v>51</v>
      </c>
    </row>
    <row r="199" spans="1:1" ht="39.6" x14ac:dyDescent="0.25">
      <c r="A199" s="4" t="s">
        <v>52</v>
      </c>
    </row>
    <row r="201" spans="1:1" ht="39.6" x14ac:dyDescent="0.25">
      <c r="A201" s="1" t="s">
        <v>15</v>
      </c>
    </row>
    <row r="203" spans="1:1" x14ac:dyDescent="0.25">
      <c r="A203" s="1" t="s">
        <v>80</v>
      </c>
    </row>
    <row r="205" spans="1:1" ht="26.4" x14ac:dyDescent="0.25">
      <c r="A205" s="4" t="s">
        <v>400</v>
      </c>
    </row>
    <row r="207" spans="1:1" x14ac:dyDescent="0.25">
      <c r="A207" s="1" t="s">
        <v>101</v>
      </c>
    </row>
    <row r="209" spans="1:1" ht="26.4" x14ac:dyDescent="0.25">
      <c r="A209" s="4" t="s">
        <v>67</v>
      </c>
    </row>
    <row r="211" spans="1:1" ht="26.4" x14ac:dyDescent="0.25">
      <c r="A211" s="4" t="s">
        <v>16</v>
      </c>
    </row>
    <row r="213" spans="1:1" x14ac:dyDescent="0.25">
      <c r="A213" s="1" t="s">
        <v>81</v>
      </c>
    </row>
    <row r="215" spans="1:1" ht="66" x14ac:dyDescent="0.25">
      <c r="A215" s="4" t="s">
        <v>401</v>
      </c>
    </row>
    <row r="217" spans="1:1" x14ac:dyDescent="0.25">
      <c r="A217" s="1" t="s">
        <v>82</v>
      </c>
    </row>
    <row r="219" spans="1:1" ht="39.6" x14ac:dyDescent="0.25">
      <c r="A219" s="4" t="s">
        <v>402</v>
      </c>
    </row>
    <row r="221" spans="1:1" x14ac:dyDescent="0.25">
      <c r="A221" s="1" t="s">
        <v>83</v>
      </c>
    </row>
    <row r="223" spans="1:1" ht="52.8" x14ac:dyDescent="0.25">
      <c r="A223" s="4" t="s">
        <v>403</v>
      </c>
    </row>
    <row r="225" spans="1:1" ht="26.4" x14ac:dyDescent="0.25">
      <c r="A225" s="1" t="s">
        <v>483</v>
      </c>
    </row>
    <row r="227" spans="1:1" ht="66" x14ac:dyDescent="0.25">
      <c r="A227" s="4" t="s">
        <v>404</v>
      </c>
    </row>
    <row r="229" spans="1:1" x14ac:dyDescent="0.25">
      <c r="A229" s="1" t="s">
        <v>84</v>
      </c>
    </row>
    <row r="231" spans="1:1" ht="26.4" x14ac:dyDescent="0.25">
      <c r="A231" s="4" t="s">
        <v>69</v>
      </c>
    </row>
    <row r="233" spans="1:1" x14ac:dyDescent="0.25">
      <c r="A233" s="1" t="s">
        <v>102</v>
      </c>
    </row>
    <row r="235" spans="1:1" ht="26.4" x14ac:dyDescent="0.25">
      <c r="A235" s="4" t="s">
        <v>70</v>
      </c>
    </row>
    <row r="237" spans="1:1" x14ac:dyDescent="0.25">
      <c r="A237" s="3" t="s">
        <v>410</v>
      </c>
    </row>
    <row r="239" spans="1:1" ht="39.6" x14ac:dyDescent="0.25">
      <c r="A239" s="4" t="s">
        <v>492</v>
      </c>
    </row>
    <row r="241" spans="1:1" x14ac:dyDescent="0.25">
      <c r="A241" s="1" t="s">
        <v>139</v>
      </c>
    </row>
    <row r="243" spans="1:1" ht="26.4" x14ac:dyDescent="0.25">
      <c r="A243" s="4" t="s">
        <v>504</v>
      </c>
    </row>
    <row r="245" spans="1:1" x14ac:dyDescent="0.25">
      <c r="A245" s="1" t="s">
        <v>134</v>
      </c>
    </row>
    <row r="247" spans="1:1" ht="26.4" x14ac:dyDescent="0.25">
      <c r="A247" s="4" t="s">
        <v>375</v>
      </c>
    </row>
    <row r="249" spans="1:1" ht="26.4" x14ac:dyDescent="0.25">
      <c r="A249" s="1" t="s">
        <v>385</v>
      </c>
    </row>
    <row r="251" spans="1:1" x14ac:dyDescent="0.25">
      <c r="A251" s="1" t="s">
        <v>180</v>
      </c>
    </row>
    <row r="253" spans="1:1" ht="26.4" x14ac:dyDescent="0.25">
      <c r="A253" s="4" t="s">
        <v>405</v>
      </c>
    </row>
    <row r="255" spans="1:1" ht="26.4" x14ac:dyDescent="0.25">
      <c r="A255" s="1" t="s">
        <v>386</v>
      </c>
    </row>
    <row r="256" spans="1:1" x14ac:dyDescent="0.25">
      <c r="A256" s="1"/>
    </row>
    <row r="257" spans="1:1" ht="66" x14ac:dyDescent="0.25">
      <c r="A257" s="1" t="s">
        <v>490</v>
      </c>
    </row>
    <row r="259" spans="1:1" x14ac:dyDescent="0.25">
      <c r="A259" s="1" t="s">
        <v>176</v>
      </c>
    </row>
    <row r="261" spans="1:1" x14ac:dyDescent="0.25">
      <c r="A261" s="4" t="s">
        <v>406</v>
      </c>
    </row>
    <row r="263" spans="1:1" x14ac:dyDescent="0.25">
      <c r="A263" s="1" t="s">
        <v>177</v>
      </c>
    </row>
    <row r="265" spans="1:1" x14ac:dyDescent="0.25">
      <c r="A265" s="4" t="s">
        <v>407</v>
      </c>
    </row>
    <row r="267" spans="1:1" x14ac:dyDescent="0.25">
      <c r="A267" s="1" t="s">
        <v>181</v>
      </c>
    </row>
    <row r="269" spans="1:1" ht="39.6" x14ac:dyDescent="0.25">
      <c r="A269" s="4" t="s">
        <v>408</v>
      </c>
    </row>
    <row r="271" spans="1:1" x14ac:dyDescent="0.25">
      <c r="A271" s="1" t="s">
        <v>179</v>
      </c>
    </row>
    <row r="273" spans="1:1" ht="39.6" x14ac:dyDescent="0.25">
      <c r="A273" s="4" t="s">
        <v>409</v>
      </c>
    </row>
    <row r="275" spans="1:1" x14ac:dyDescent="0.25">
      <c r="A275" s="1" t="s">
        <v>391</v>
      </c>
    </row>
    <row r="277" spans="1:1" ht="66" x14ac:dyDescent="0.25">
      <c r="A277" s="1" t="s">
        <v>491</v>
      </c>
    </row>
    <row r="279" spans="1:1" x14ac:dyDescent="0.25">
      <c r="A279" s="3" t="s">
        <v>373</v>
      </c>
    </row>
    <row r="281" spans="1:1" ht="39.6" x14ac:dyDescent="0.25">
      <c r="A281" s="4" t="s">
        <v>493</v>
      </c>
    </row>
    <row r="283" spans="1:1" x14ac:dyDescent="0.25">
      <c r="A283" s="1" t="s">
        <v>139</v>
      </c>
    </row>
    <row r="285" spans="1:1" ht="39.6" x14ac:dyDescent="0.25">
      <c r="A285" s="4" t="s">
        <v>374</v>
      </c>
    </row>
    <row r="287" spans="1:1" x14ac:dyDescent="0.25">
      <c r="A287" s="1" t="s">
        <v>134</v>
      </c>
    </row>
    <row r="289" spans="1:1" ht="26.4" x14ac:dyDescent="0.25">
      <c r="A289" s="4" t="s">
        <v>375</v>
      </c>
    </row>
    <row r="291" spans="1:1" ht="26.4" x14ac:dyDescent="0.25">
      <c r="A291" s="1" t="s">
        <v>385</v>
      </c>
    </row>
    <row r="293" spans="1:1" x14ac:dyDescent="0.25">
      <c r="A293" s="1" t="s">
        <v>140</v>
      </c>
    </row>
    <row r="295" spans="1:1" x14ac:dyDescent="0.25">
      <c r="A295" s="4" t="s">
        <v>376</v>
      </c>
    </row>
    <row r="297" spans="1:1" x14ac:dyDescent="0.25">
      <c r="A297" s="1" t="s">
        <v>180</v>
      </c>
    </row>
    <row r="299" spans="1:1" ht="26.4" x14ac:dyDescent="0.25">
      <c r="A299" s="4" t="s">
        <v>377</v>
      </c>
    </row>
    <row r="301" spans="1:1" ht="26.4" x14ac:dyDescent="0.25">
      <c r="A301" s="1" t="s">
        <v>386</v>
      </c>
    </row>
    <row r="302" spans="1:1" x14ac:dyDescent="0.25">
      <c r="A302" s="1"/>
    </row>
    <row r="303" spans="1:1" ht="66" x14ac:dyDescent="0.25">
      <c r="A303" s="1" t="s">
        <v>490</v>
      </c>
    </row>
    <row r="305" spans="1:1" x14ac:dyDescent="0.25">
      <c r="A305" s="1" t="s">
        <v>176</v>
      </c>
    </row>
    <row r="307" spans="1:1" ht="26.4" x14ac:dyDescent="0.25">
      <c r="A307" s="4" t="s">
        <v>378</v>
      </c>
    </row>
    <row r="309" spans="1:1" x14ac:dyDescent="0.25">
      <c r="A309" s="1" t="s">
        <v>177</v>
      </c>
    </row>
    <row r="311" spans="1:1" x14ac:dyDescent="0.25">
      <c r="A311" s="4" t="s">
        <v>379</v>
      </c>
    </row>
    <row r="313" spans="1:1" x14ac:dyDescent="0.25">
      <c r="A313" s="1" t="s">
        <v>181</v>
      </c>
    </row>
    <row r="315" spans="1:1" ht="39.6" x14ac:dyDescent="0.25">
      <c r="A315" s="4" t="s">
        <v>380</v>
      </c>
    </row>
    <row r="317" spans="1:1" x14ac:dyDescent="0.25">
      <c r="A317" s="1" t="s">
        <v>179</v>
      </c>
    </row>
    <row r="319" spans="1:1" ht="39.6" x14ac:dyDescent="0.25">
      <c r="A319" s="4" t="s">
        <v>381</v>
      </c>
    </row>
    <row r="321" spans="1:1" x14ac:dyDescent="0.25">
      <c r="A321" s="1" t="s">
        <v>391</v>
      </c>
    </row>
    <row r="323" spans="1:1" ht="66" x14ac:dyDescent="0.25">
      <c r="A323" s="1" t="s">
        <v>494</v>
      </c>
    </row>
    <row r="325" spans="1:1" x14ac:dyDescent="0.25">
      <c r="A325" s="3" t="s">
        <v>192</v>
      </c>
    </row>
    <row r="327" spans="1:1" ht="39.6" x14ac:dyDescent="0.25">
      <c r="A327" s="4" t="s">
        <v>411</v>
      </c>
    </row>
    <row r="329" spans="1:1" ht="52.8" x14ac:dyDescent="0.25">
      <c r="A329" s="4" t="s">
        <v>441</v>
      </c>
    </row>
    <row r="331" spans="1:1" ht="52.8" x14ac:dyDescent="0.25">
      <c r="A331" s="1" t="s">
        <v>3</v>
      </c>
    </row>
    <row r="333" spans="1:1" ht="26.4" x14ac:dyDescent="0.25">
      <c r="A333" s="2" t="s">
        <v>4</v>
      </c>
    </row>
    <row r="335" spans="1:1" ht="66" x14ac:dyDescent="0.25">
      <c r="A335" s="4" t="s">
        <v>412</v>
      </c>
    </row>
    <row r="337" spans="1:1" ht="52.8" x14ac:dyDescent="0.25">
      <c r="A337" s="4" t="s">
        <v>5</v>
      </c>
    </row>
    <row r="339" spans="1:1" ht="52.8" x14ac:dyDescent="0.25">
      <c r="A339" s="4" t="s">
        <v>413</v>
      </c>
    </row>
    <row r="341" spans="1:1" x14ac:dyDescent="0.25">
      <c r="A341" s="3" t="s">
        <v>6</v>
      </c>
    </row>
    <row r="343" spans="1:1" ht="39.6" x14ac:dyDescent="0.25">
      <c r="A343" s="4" t="s">
        <v>60</v>
      </c>
    </row>
    <row r="345" spans="1:1" ht="26.4" x14ac:dyDescent="0.25">
      <c r="A345" s="2" t="s">
        <v>61</v>
      </c>
    </row>
    <row r="347" spans="1:1" ht="66" x14ac:dyDescent="0.25">
      <c r="A347" s="4" t="s">
        <v>414</v>
      </c>
    </row>
    <row r="349" spans="1:1" ht="66" x14ac:dyDescent="0.25">
      <c r="A349" s="1" t="s">
        <v>62</v>
      </c>
    </row>
    <row r="351" spans="1:1" ht="39.6" x14ac:dyDescent="0.25">
      <c r="A351" s="4" t="s">
        <v>63</v>
      </c>
    </row>
    <row r="353" spans="1:1" x14ac:dyDescent="0.25">
      <c r="A353" s="3" t="s">
        <v>55</v>
      </c>
    </row>
    <row r="355" spans="1:1" ht="39.6" x14ac:dyDescent="0.25">
      <c r="A355" s="4" t="s">
        <v>64</v>
      </c>
    </row>
    <row r="357" spans="1:1" ht="39.6" x14ac:dyDescent="0.25">
      <c r="A357" s="4" t="s">
        <v>415</v>
      </c>
    </row>
    <row r="359" spans="1:1" ht="52.8" x14ac:dyDescent="0.25">
      <c r="A359" s="4" t="s">
        <v>17</v>
      </c>
    </row>
    <row r="361" spans="1:1" ht="26.4" x14ac:dyDescent="0.25">
      <c r="A361" s="4" t="s">
        <v>505</v>
      </c>
    </row>
    <row r="363" spans="1:1" ht="26.4" x14ac:dyDescent="0.25">
      <c r="A363" s="1" t="s">
        <v>66</v>
      </c>
    </row>
    <row r="365" spans="1:1" x14ac:dyDescent="0.25">
      <c r="A365" s="3" t="s">
        <v>59</v>
      </c>
    </row>
    <row r="367" spans="1:1" ht="39.6" x14ac:dyDescent="0.25">
      <c r="A367" s="4" t="s">
        <v>416</v>
      </c>
    </row>
    <row r="369" spans="1:1" ht="39.6" x14ac:dyDescent="0.25">
      <c r="A369" s="4" t="s">
        <v>417</v>
      </c>
    </row>
    <row r="371" spans="1:1" x14ac:dyDescent="0.25">
      <c r="A371" s="2" t="s">
        <v>418</v>
      </c>
    </row>
    <row r="373" spans="1:1" ht="52.8" x14ac:dyDescent="0.25">
      <c r="A373" s="4" t="s">
        <v>419</v>
      </c>
    </row>
    <row r="375" spans="1:1" x14ac:dyDescent="0.25">
      <c r="A375" s="4" t="s">
        <v>231</v>
      </c>
    </row>
    <row r="377" spans="1:1" x14ac:dyDescent="0.25">
      <c r="A377" s="2" t="s">
        <v>222</v>
      </c>
    </row>
    <row r="379" spans="1:1" ht="39.6" x14ac:dyDescent="0.25">
      <c r="A379" s="4" t="s">
        <v>420</v>
      </c>
    </row>
    <row r="381" spans="1:1" x14ac:dyDescent="0.25">
      <c r="A381" s="2" t="s">
        <v>223</v>
      </c>
    </row>
    <row r="383" spans="1:1" ht="52.8" x14ac:dyDescent="0.25">
      <c r="A383" s="4" t="s">
        <v>421</v>
      </c>
    </row>
    <row r="385" spans="1:1" x14ac:dyDescent="0.25">
      <c r="A385" s="2" t="s">
        <v>232</v>
      </c>
    </row>
    <row r="387" spans="1:1" ht="39.6" x14ac:dyDescent="0.25">
      <c r="A387" s="4" t="s">
        <v>422</v>
      </c>
    </row>
    <row r="389" spans="1:1" ht="52.8" x14ac:dyDescent="0.25">
      <c r="A389" s="1" t="s">
        <v>18</v>
      </c>
    </row>
    <row r="391" spans="1:1" x14ac:dyDescent="0.25">
      <c r="A391" s="2" t="s">
        <v>233</v>
      </c>
    </row>
    <row r="392" spans="1:1" x14ac:dyDescent="0.25">
      <c r="A392" s="2"/>
    </row>
    <row r="393" spans="1:1" ht="26.4" x14ac:dyDescent="0.25">
      <c r="A393" s="4" t="s">
        <v>19</v>
      </c>
    </row>
    <row r="395" spans="1:1" x14ac:dyDescent="0.25">
      <c r="A395" s="1" t="s">
        <v>82</v>
      </c>
    </row>
    <row r="397" spans="1:1" ht="52.8" x14ac:dyDescent="0.25">
      <c r="A397" s="4" t="s">
        <v>423</v>
      </c>
    </row>
    <row r="399" spans="1:1" x14ac:dyDescent="0.25">
      <c r="A399" s="1" t="s">
        <v>83</v>
      </c>
    </row>
    <row r="401" spans="1:1" ht="79.2" x14ac:dyDescent="0.25">
      <c r="A401" s="4" t="s">
        <v>424</v>
      </c>
    </row>
    <row r="403" spans="1:1" ht="66" x14ac:dyDescent="0.25">
      <c r="A403" s="4" t="s">
        <v>425</v>
      </c>
    </row>
    <row r="405" spans="1:1" ht="26.4" x14ac:dyDescent="0.25">
      <c r="A405" s="1" t="s">
        <v>20</v>
      </c>
    </row>
    <row r="407" spans="1:1" ht="26.4" x14ac:dyDescent="0.25">
      <c r="A407" s="1" t="s">
        <v>21</v>
      </c>
    </row>
    <row r="409" spans="1:1" x14ac:dyDescent="0.25">
      <c r="A409" s="1" t="s">
        <v>110</v>
      </c>
    </row>
    <row r="411" spans="1:1" ht="39.6" x14ac:dyDescent="0.25">
      <c r="A411" s="4" t="s">
        <v>426</v>
      </c>
    </row>
    <row r="413" spans="1:1" x14ac:dyDescent="0.25">
      <c r="A413" s="2" t="s">
        <v>127</v>
      </c>
    </row>
    <row r="415" spans="1:1" ht="39.6" x14ac:dyDescent="0.25">
      <c r="A415" s="4" t="s">
        <v>506</v>
      </c>
    </row>
    <row r="417" spans="1:1" ht="52.8" x14ac:dyDescent="0.25">
      <c r="A417" s="1" t="s">
        <v>22</v>
      </c>
    </row>
    <row r="419" spans="1:1" x14ac:dyDescent="0.25">
      <c r="A419" s="2" t="s">
        <v>234</v>
      </c>
    </row>
    <row r="421" spans="1:1" ht="26.4" x14ac:dyDescent="0.25">
      <c r="A421" s="4" t="s">
        <v>427</v>
      </c>
    </row>
    <row r="423" spans="1:1" ht="39.6" x14ac:dyDescent="0.25">
      <c r="A423" s="1" t="s">
        <v>428</v>
      </c>
    </row>
    <row r="425" spans="1:1" ht="52.8" x14ac:dyDescent="0.25">
      <c r="A425" s="1" t="s">
        <v>41</v>
      </c>
    </row>
    <row r="427" spans="1:1" x14ac:dyDescent="0.25">
      <c r="A427" s="2" t="s">
        <v>235</v>
      </c>
    </row>
    <row r="429" spans="1:1" ht="26.4" x14ac:dyDescent="0.25">
      <c r="A429" s="4" t="s">
        <v>42</v>
      </c>
    </row>
    <row r="431" spans="1:1" ht="26.4" x14ac:dyDescent="0.25">
      <c r="A431" s="1" t="s">
        <v>43</v>
      </c>
    </row>
    <row r="433" spans="1:1" x14ac:dyDescent="0.25">
      <c r="A433" s="2" t="s">
        <v>126</v>
      </c>
    </row>
    <row r="435" spans="1:1" x14ac:dyDescent="0.25">
      <c r="A435" s="4" t="s">
        <v>429</v>
      </c>
    </row>
    <row r="437" spans="1:1" x14ac:dyDescent="0.25">
      <c r="A437" s="2" t="s">
        <v>236</v>
      </c>
    </row>
    <row r="439" spans="1:1" ht="39.6" x14ac:dyDescent="0.25">
      <c r="A439" s="4" t="s">
        <v>430</v>
      </c>
    </row>
    <row r="441" spans="1:1" x14ac:dyDescent="0.25">
      <c r="A441" s="2" t="s">
        <v>109</v>
      </c>
    </row>
    <row r="443" spans="1:1" ht="39.6" x14ac:dyDescent="0.25">
      <c r="A443" s="4" t="s">
        <v>237</v>
      </c>
    </row>
    <row r="445" spans="1:1" ht="39.6" x14ac:dyDescent="0.25">
      <c r="A445" s="4" t="s">
        <v>431</v>
      </c>
    </row>
    <row r="447" spans="1:1" ht="52.8" x14ac:dyDescent="0.25">
      <c r="A447" s="4" t="s">
        <v>238</v>
      </c>
    </row>
    <row r="449" spans="1:1" ht="26.4" x14ac:dyDescent="0.25">
      <c r="A449" s="1" t="s">
        <v>432</v>
      </c>
    </row>
    <row r="451" spans="1:1" x14ac:dyDescent="0.25">
      <c r="A451" s="2" t="s">
        <v>88</v>
      </c>
    </row>
    <row r="453" spans="1:1" ht="39.6" x14ac:dyDescent="0.25">
      <c r="A453" s="4" t="s">
        <v>507</v>
      </c>
    </row>
    <row r="455" spans="1:1" ht="79.2" x14ac:dyDescent="0.25">
      <c r="A455" s="4" t="s">
        <v>65</v>
      </c>
    </row>
    <row r="457" spans="1:1" ht="26.4" x14ac:dyDescent="0.25">
      <c r="A457" s="1" t="s">
        <v>433</v>
      </c>
    </row>
    <row r="459" spans="1:1" x14ac:dyDescent="0.25">
      <c r="A459" s="2" t="s">
        <v>132</v>
      </c>
    </row>
    <row r="461" spans="1:1" ht="66" x14ac:dyDescent="0.25">
      <c r="A461" s="4" t="s">
        <v>434</v>
      </c>
    </row>
    <row r="463" spans="1:1" ht="52.8" x14ac:dyDescent="0.25">
      <c r="A463" s="1" t="s">
        <v>44</v>
      </c>
    </row>
    <row r="465" spans="1:1" ht="52.8" x14ac:dyDescent="0.25">
      <c r="A465" s="4" t="s">
        <v>23</v>
      </c>
    </row>
    <row r="467" spans="1:1" ht="39.6" x14ac:dyDescent="0.25">
      <c r="A467" s="4" t="s">
        <v>45</v>
      </c>
    </row>
    <row r="469" spans="1:1" x14ac:dyDescent="0.25">
      <c r="A469" s="2" t="s">
        <v>130</v>
      </c>
    </row>
    <row r="471" spans="1:1" ht="26.4" x14ac:dyDescent="0.25">
      <c r="A471" s="4" t="s">
        <v>435</v>
      </c>
    </row>
    <row r="473" spans="1:1" x14ac:dyDescent="0.25">
      <c r="A473" s="2" t="s">
        <v>124</v>
      </c>
    </row>
    <row r="475" spans="1:1" ht="26.4" x14ac:dyDescent="0.25">
      <c r="A475" s="4" t="s">
        <v>436</v>
      </c>
    </row>
    <row r="477" spans="1:1" ht="66" x14ac:dyDescent="0.25">
      <c r="A477" s="1" t="s">
        <v>437</v>
      </c>
    </row>
    <row r="479" spans="1:1" x14ac:dyDescent="0.25">
      <c r="A479" s="2" t="s">
        <v>125</v>
      </c>
    </row>
    <row r="481" spans="1:1" ht="39.6" x14ac:dyDescent="0.25">
      <c r="A481" s="4" t="s">
        <v>438</v>
      </c>
    </row>
    <row r="483" spans="1:1" x14ac:dyDescent="0.25">
      <c r="A483" s="2" t="s">
        <v>131</v>
      </c>
    </row>
    <row r="485" spans="1:1" ht="39.6" x14ac:dyDescent="0.25">
      <c r="A485" s="4" t="s">
        <v>439</v>
      </c>
    </row>
    <row r="487" spans="1:1" x14ac:dyDescent="0.25">
      <c r="A487" s="3" t="s">
        <v>206</v>
      </c>
    </row>
    <row r="489" spans="1:1" ht="39.6" x14ac:dyDescent="0.25">
      <c r="A489" s="4" t="s">
        <v>56</v>
      </c>
    </row>
    <row r="491" spans="1:1" ht="39.6" x14ac:dyDescent="0.25">
      <c r="A491" s="1" t="s">
        <v>24</v>
      </c>
    </row>
    <row r="493" spans="1:1" ht="26.4" x14ac:dyDescent="0.25">
      <c r="A493" s="4" t="s">
        <v>393</v>
      </c>
    </row>
    <row r="494" spans="1:1" x14ac:dyDescent="0.25">
      <c r="A494" s="1"/>
    </row>
    <row r="495" spans="1:1" x14ac:dyDescent="0.25">
      <c r="A495" s="3" t="s">
        <v>57</v>
      </c>
    </row>
    <row r="497" spans="1:1" ht="26.4" x14ac:dyDescent="0.25">
      <c r="A497" s="4" t="s">
        <v>58</v>
      </c>
    </row>
    <row r="499" spans="1:1" x14ac:dyDescent="0.25">
      <c r="A499" s="3" t="s">
        <v>497</v>
      </c>
    </row>
    <row r="500" spans="1:1" x14ac:dyDescent="0.25">
      <c r="A500" s="3"/>
    </row>
    <row r="501" spans="1:1" ht="92.4" x14ac:dyDescent="0.25">
      <c r="A501" s="4" t="s">
        <v>498</v>
      </c>
    </row>
  </sheetData>
  <sheetProtection algorithmName="SHA-512" hashValue="ceF0BKdo+ZzoOC3twr/D9Z8t8Fgd4b1wbIc5Y6v7bEHv9aRPATavkR4M4gFq1gjCLxNraKq4UN0K1eSVrmq5tg==" saltValue="KCO/tAVtngnJdOpwpk9S5A==" spinCount="100000" sheet="1" objects="1" scenarios="1" selectLockedCells="1"/>
  <phoneticPr fontId="3" type="noConversion"/>
  <hyperlinks>
    <hyperlink ref="A3" r:id="rId1" xr:uid="{3977A5D0-2187-4427-8FF6-AF7B01EED443}"/>
  </hyperlinks>
  <pageMargins left="0.55118110236220474" right="0.55118110236220474" top="0.59055118110236227" bottom="0.59055118110236227" header="0.31496062992125984" footer="0.31496062992125984"/>
  <pageSetup paperSize="9" scale="92"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
  <sheetViews>
    <sheetView zoomScale="90" workbookViewId="0">
      <selection activeCell="C14" sqref="C14"/>
    </sheetView>
  </sheetViews>
  <sheetFormatPr defaultColWidth="9.109375" defaultRowHeight="15" customHeight="1" x14ac:dyDescent="0.25"/>
  <cols>
    <col min="1" max="1" width="30.77734375" style="11" customWidth="1"/>
    <col min="2" max="2" width="3.6640625" style="11" customWidth="1"/>
    <col min="3" max="3" width="15.77734375" style="11" customWidth="1"/>
    <col min="4" max="18" width="15.6640625" style="11" customWidth="1"/>
    <col min="19" max="16384" width="9.109375" style="11"/>
  </cols>
  <sheetData>
    <row r="1" spans="1:6" x14ac:dyDescent="0.25">
      <c r="A1" s="157" t="s">
        <v>366</v>
      </c>
      <c r="B1" s="10"/>
    </row>
    <row r="2" spans="1:6" ht="15" customHeight="1" x14ac:dyDescent="0.25">
      <c r="A2" s="9" t="s">
        <v>368</v>
      </c>
      <c r="B2" s="9"/>
    </row>
    <row r="3" spans="1:6" ht="15" customHeight="1" x14ac:dyDescent="0.25">
      <c r="A3" s="12" t="s">
        <v>499</v>
      </c>
    </row>
    <row r="4" spans="1:6" ht="15" customHeight="1" x14ac:dyDescent="0.25">
      <c r="A4" s="13" t="s">
        <v>200</v>
      </c>
    </row>
    <row r="5" spans="1:6" ht="15" customHeight="1" x14ac:dyDescent="0.25">
      <c r="A5" s="11" t="s">
        <v>201</v>
      </c>
      <c r="C5" s="14">
        <v>5.7500000000000002E-2</v>
      </c>
    </row>
    <row r="6" spans="1:6" ht="15" customHeight="1" x14ac:dyDescent="0.25">
      <c r="A6" s="11" t="s">
        <v>202</v>
      </c>
      <c r="C6" s="15">
        <v>0.3</v>
      </c>
    </row>
    <row r="7" spans="1:6" ht="15" customHeight="1" x14ac:dyDescent="0.25">
      <c r="A7" s="11" t="s">
        <v>229</v>
      </c>
      <c r="C7" s="15">
        <v>0.4</v>
      </c>
    </row>
    <row r="8" spans="1:6" ht="15" customHeight="1" x14ac:dyDescent="0.25">
      <c r="A8" s="11" t="s">
        <v>203</v>
      </c>
      <c r="C8" s="16">
        <v>0.12</v>
      </c>
    </row>
    <row r="9" spans="1:6" ht="15" customHeight="1" x14ac:dyDescent="0.25">
      <c r="A9" s="11" t="s">
        <v>204</v>
      </c>
      <c r="C9" s="17">
        <v>0.06</v>
      </c>
    </row>
    <row r="10" spans="1:6" ht="15" customHeight="1" x14ac:dyDescent="0.25">
      <c r="A10" s="9" t="s">
        <v>369</v>
      </c>
      <c r="C10" s="18"/>
    </row>
    <row r="11" spans="1:6" ht="15" customHeight="1" x14ac:dyDescent="0.25">
      <c r="A11" s="11" t="s">
        <v>370</v>
      </c>
      <c r="C11" s="19">
        <v>2000000</v>
      </c>
    </row>
    <row r="12" spans="1:6" ht="15" customHeight="1" x14ac:dyDescent="0.25">
      <c r="A12" s="11" t="s">
        <v>371</v>
      </c>
      <c r="C12" s="19">
        <v>2000000</v>
      </c>
    </row>
    <row r="13" spans="1:6" ht="15" customHeight="1" x14ac:dyDescent="0.25">
      <c r="D13" s="20"/>
      <c r="E13" s="20"/>
      <c r="F13" s="20"/>
    </row>
    <row r="14" spans="1:6" ht="15" customHeight="1" x14ac:dyDescent="0.25">
      <c r="A14" s="21" t="s">
        <v>470</v>
      </c>
      <c r="C14" s="22" t="s">
        <v>224</v>
      </c>
      <c r="D14" s="23">
        <v>44408</v>
      </c>
      <c r="E14" s="23">
        <v>44620</v>
      </c>
      <c r="F14" s="24">
        <v>7</v>
      </c>
    </row>
  </sheetData>
  <sheetProtection algorithmName="SHA-512" hashValue="neqKzg6ZC5vvgZXSpZD1AjzW5UIgTEQd8mIfgLfROZxPpL4xW8lLjzMOoXRtTCNV/rh8ixiQHnjqUrs06m4Hiw==" saltValue="HQk3lklqZXgUdl9lQxDstA==" spinCount="100000" sheet="1" objects="1" scenarios="1"/>
  <phoneticPr fontId="3" type="noConversion"/>
  <dataValidations count="5">
    <dataValidation type="list" allowBlank="1" showInputMessage="1" showErrorMessage="1" sqref="C14" xr:uid="{00000000-0002-0000-0200-000000000000}">
      <formula1>"January,February,March,April,May,June,July,August,September,October,November,December"</formula1>
    </dataValidation>
    <dataValidation type="decimal" allowBlank="1" showInputMessage="1" showErrorMessage="1" errorTitle="Invalid Data" error="The agents commission value must be entered as a percentage (including VAT)." sqref="C5" xr:uid="{00000000-0002-0000-0200-000001000000}">
      <formula1>0</formula1>
      <formula2>1</formula2>
    </dataValidation>
    <dataValidation type="decimal" allowBlank="1" showInputMessage="1" showErrorMessage="1" errorTitle="Invalid Data" error="The effective income tax value must be entered as a percentage." sqref="C6" xr:uid="{00000000-0002-0000-0200-000002000000}">
      <formula1>0</formula1>
      <formula2>1</formula2>
    </dataValidation>
    <dataValidation type="decimal" allowBlank="1" showInputMessage="1" showErrorMessage="1" errorTitle="Invalid Data" error="The capital gains tax inclusion rate must be entered as a percentage." sqref="C7" xr:uid="{00000000-0002-0000-0200-000003000000}">
      <formula1>0</formula1>
      <formula2>1</formula2>
    </dataValidation>
    <dataValidation type="decimal" allowBlank="1" showInputMessage="1" showErrorMessage="1" errorTitle="Invalid Data" error="The discount rate must be entered as a percentage." sqref="C9:C10" xr:uid="{00000000-0002-0000-0200-000004000000}">
      <formula1>0</formula1>
      <formula2>1</formula2>
    </dataValidation>
  </dataValidations>
  <pageMargins left="0.55118110236220474" right="0.55118110236220474" top="0.59055118110236227" bottom="0.59055118110236227" header="0.31496062992125984" footer="0.31496062992125984"/>
  <pageSetup paperSize="9" scale="97"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1"/>
  <sheetViews>
    <sheetView zoomScale="90" workbookViewId="0">
      <pane ySplit="4" topLeftCell="A5" activePane="bottomLeft" state="frozen"/>
      <selection pane="bottomLeft" activeCell="A4" sqref="A4"/>
    </sheetView>
  </sheetViews>
  <sheetFormatPr defaultColWidth="9.109375" defaultRowHeight="15" customHeight="1" x14ac:dyDescent="0.25"/>
  <cols>
    <col min="1" max="1" width="12.6640625" style="11" customWidth="1"/>
    <col min="2" max="2" width="42.5546875" style="25" bestFit="1" customWidth="1"/>
    <col min="3" max="4" width="12.6640625" style="26" customWidth="1"/>
    <col min="5" max="5" width="12.6640625" style="27" customWidth="1"/>
    <col min="6" max="6" width="12.6640625" style="28" customWidth="1"/>
    <col min="7" max="7" width="14.77734375" style="28" customWidth="1"/>
    <col min="8" max="8" width="14.77734375" style="27" customWidth="1"/>
    <col min="9" max="11" width="12.6640625" style="29" customWidth="1"/>
    <col min="12" max="12" width="10.77734375" style="29" customWidth="1"/>
    <col min="13" max="13" width="12.6640625" style="29" customWidth="1"/>
    <col min="14" max="14" width="10.77734375" style="30" customWidth="1"/>
    <col min="15" max="15" width="10.77734375" style="31" customWidth="1"/>
    <col min="16" max="24" width="15.6640625" style="11" customWidth="1"/>
    <col min="25" max="16384" width="9.109375" style="11"/>
  </cols>
  <sheetData>
    <row r="1" spans="1:16" x14ac:dyDescent="0.25">
      <c r="A1" s="158" t="s">
        <v>366</v>
      </c>
    </row>
    <row r="2" spans="1:16" ht="15" customHeight="1" x14ac:dyDescent="0.25">
      <c r="A2" s="9" t="s">
        <v>133</v>
      </c>
    </row>
    <row r="3" spans="1:16" s="9" customFormat="1" ht="15" customHeight="1" x14ac:dyDescent="0.25">
      <c r="A3" s="12" t="s">
        <v>499</v>
      </c>
      <c r="B3" s="32"/>
      <c r="C3" s="33"/>
      <c r="D3" s="33"/>
      <c r="E3" s="34"/>
      <c r="F3" s="35"/>
      <c r="G3" s="35"/>
      <c r="H3" s="34"/>
      <c r="I3" s="36">
        <v>3000000</v>
      </c>
      <c r="J3" s="36">
        <v>2089520.88</v>
      </c>
      <c r="K3" s="36">
        <v>910479.12000000011</v>
      </c>
      <c r="L3" s="36">
        <v>-172500</v>
      </c>
      <c r="M3" s="36">
        <v>737979.12000000011</v>
      </c>
      <c r="N3" s="36">
        <v>5300000</v>
      </c>
      <c r="O3" s="36">
        <v>1249730.2992907185</v>
      </c>
    </row>
    <row r="4" spans="1:16" s="41" customFormat="1" ht="25.2" x14ac:dyDescent="0.2">
      <c r="A4" s="37" t="s">
        <v>134</v>
      </c>
      <c r="B4" s="38" t="s">
        <v>135</v>
      </c>
      <c r="C4" s="39" t="s">
        <v>85</v>
      </c>
      <c r="D4" s="39" t="s">
        <v>225</v>
      </c>
      <c r="E4" s="39" t="s">
        <v>136</v>
      </c>
      <c r="F4" s="39" t="s">
        <v>191</v>
      </c>
      <c r="G4" s="39" t="s">
        <v>221</v>
      </c>
      <c r="H4" s="39" t="s">
        <v>198</v>
      </c>
      <c r="I4" s="40" t="s">
        <v>87</v>
      </c>
      <c r="J4" s="40" t="s">
        <v>228</v>
      </c>
      <c r="K4" s="40" t="s">
        <v>107</v>
      </c>
      <c r="L4" s="40" t="s">
        <v>226</v>
      </c>
      <c r="M4" s="40" t="s">
        <v>110</v>
      </c>
      <c r="N4" s="40" t="s">
        <v>81</v>
      </c>
      <c r="O4" s="40" t="s">
        <v>227</v>
      </c>
    </row>
    <row r="5" spans="1:16" ht="15" customHeight="1" x14ac:dyDescent="0.25">
      <c r="A5" s="11" t="s">
        <v>230</v>
      </c>
      <c r="B5" s="25" t="s">
        <v>241</v>
      </c>
      <c r="C5" s="26">
        <v>1000000</v>
      </c>
      <c r="D5" s="26">
        <v>900000</v>
      </c>
      <c r="E5" s="27">
        <v>42480</v>
      </c>
      <c r="F5" s="28" t="s">
        <v>243</v>
      </c>
      <c r="G5" s="28" t="s">
        <v>244</v>
      </c>
      <c r="H5" s="27">
        <v>43708</v>
      </c>
      <c r="I5" s="29">
        <v>0</v>
      </c>
      <c r="J5" s="29">
        <v>0</v>
      </c>
      <c r="K5" s="29">
        <v>0</v>
      </c>
      <c r="L5" s="30">
        <v>0</v>
      </c>
      <c r="M5" s="29">
        <v>0</v>
      </c>
      <c r="N5" s="30">
        <v>3000000</v>
      </c>
      <c r="O5" s="30">
        <v>1407282.4122560662</v>
      </c>
    </row>
    <row r="6" spans="1:16" ht="15" customHeight="1" x14ac:dyDescent="0.25">
      <c r="A6" s="11" t="s">
        <v>239</v>
      </c>
      <c r="B6" s="25" t="s">
        <v>242</v>
      </c>
      <c r="C6" s="26">
        <v>1800000</v>
      </c>
      <c r="D6" s="26">
        <v>1500000</v>
      </c>
      <c r="E6" s="27">
        <v>43709</v>
      </c>
      <c r="F6" s="28" t="s">
        <v>243</v>
      </c>
      <c r="G6" s="28" t="s">
        <v>244</v>
      </c>
      <c r="H6" s="27">
        <v>44377</v>
      </c>
      <c r="I6" s="29">
        <v>0</v>
      </c>
      <c r="J6" s="29">
        <v>0</v>
      </c>
      <c r="K6" s="29">
        <v>0</v>
      </c>
      <c r="L6" s="30">
        <v>0</v>
      </c>
      <c r="M6" s="29">
        <v>0</v>
      </c>
      <c r="N6" s="30">
        <v>2300000</v>
      </c>
      <c r="O6" s="30">
        <v>-157552.11296534771</v>
      </c>
      <c r="P6" s="42"/>
    </row>
    <row r="7" spans="1:16" ht="15" customHeight="1" x14ac:dyDescent="0.25">
      <c r="A7" s="11" t="s">
        <v>240</v>
      </c>
      <c r="B7" s="25" t="s">
        <v>245</v>
      </c>
      <c r="C7" s="26">
        <v>2600000</v>
      </c>
      <c r="D7" s="26">
        <v>2200000</v>
      </c>
      <c r="E7" s="27">
        <v>44378</v>
      </c>
      <c r="F7" s="28" t="s">
        <v>199</v>
      </c>
      <c r="G7" s="28" t="s">
        <v>199</v>
      </c>
      <c r="I7" s="29">
        <v>3000000</v>
      </c>
      <c r="J7" s="29">
        <v>2089520.88</v>
      </c>
      <c r="K7" s="29">
        <v>910479.12000000011</v>
      </c>
      <c r="L7" s="30">
        <v>-172500</v>
      </c>
      <c r="M7" s="29">
        <v>737979.12000000011</v>
      </c>
      <c r="N7" s="30">
        <v>0</v>
      </c>
      <c r="O7" s="30">
        <v>0</v>
      </c>
    </row>
    <row r="8" spans="1:16" ht="15" customHeight="1" x14ac:dyDescent="0.25">
      <c r="O8" s="30"/>
    </row>
    <row r="9" spans="1:16" ht="15" customHeight="1" x14ac:dyDescent="0.25">
      <c r="O9" s="30"/>
    </row>
    <row r="10" spans="1:16" ht="15" customHeight="1" x14ac:dyDescent="0.25">
      <c r="O10" s="30"/>
    </row>
    <row r="11" spans="1:16" ht="15" customHeight="1" x14ac:dyDescent="0.25">
      <c r="O11" s="30"/>
    </row>
  </sheetData>
  <sheetProtection algorithmName="SHA-512" hashValue="TkjQ8rz9YDDn0Wj4opCGS6uR/F19HLDZ8NHJNLDmhRvAXJjltiw4yiVa/ElDxSyXTY7ths2lQdP1XEC9h6MCeA==" saltValue="EBeBK5oS/r8tud/UA60aMA==" spinCount="100000" sheet="1" objects="1" scenarios="1"/>
  <phoneticPr fontId="3" type="noConversion"/>
  <conditionalFormatting sqref="C5:C7">
    <cfRule type="expression" dxfId="31" priority="1" stopIfTrue="1">
      <formula>AND(ISBLANK(A5)=FALSE,ISBLANK(C5)=TRUE)=TRUE</formula>
    </cfRule>
    <cfRule type="expression" dxfId="30" priority="2" stopIfTrue="1">
      <formula>AND(ISBLANK(A5)=FALSE,C5=0)=TRUE</formula>
    </cfRule>
  </conditionalFormatting>
  <conditionalFormatting sqref="D5:D7">
    <cfRule type="expression" dxfId="29" priority="12" stopIfTrue="1">
      <formula>AND(ISBLANK(A5)=FALSE,ISBLANK(D5)=TRUE)=TRUE</formula>
    </cfRule>
  </conditionalFormatting>
  <conditionalFormatting sqref="E5:E7">
    <cfRule type="expression" dxfId="28" priority="3" stopIfTrue="1">
      <formula>AND(ISBLANK(A5)=FALSE,ISBLANK(E5)=TRUE)=TRUE</formula>
    </cfRule>
    <cfRule type="expression" dxfId="27" priority="4" stopIfTrue="1">
      <formula>AND(ISBLANK(A5)=FALSE,E5=0)=TRUE</formula>
    </cfRule>
  </conditionalFormatting>
  <conditionalFormatting sqref="F5:F7">
    <cfRule type="expression" dxfId="26" priority="7" stopIfTrue="1">
      <formula>AND(ISBLANK(F5)=TRUE,ISBLANK(A5)=FALSE)=TRUE</formula>
    </cfRule>
  </conditionalFormatting>
  <conditionalFormatting sqref="G5:G7">
    <cfRule type="expression" dxfId="25" priority="8" stopIfTrue="1">
      <formula>AND(ISBLANK(G5)=TRUE,ISBLANK(A5)=FALSE)=TRUE</formula>
    </cfRule>
  </conditionalFormatting>
  <conditionalFormatting sqref="H5:H7">
    <cfRule type="expression" dxfId="24" priority="9" stopIfTrue="1">
      <formula>AND(ISBLANK(H5)=TRUE,F5="Sold")=TRUE</formula>
    </cfRule>
    <cfRule type="expression" dxfId="23" priority="10" stopIfTrue="1">
      <formula>AND(ISBLANK(H5)=FALSE,F5&lt;&gt;"Sold")=TRUE</formula>
    </cfRule>
  </conditionalFormatting>
  <conditionalFormatting sqref="I5:I7">
    <cfRule type="expression" dxfId="22" priority="6" stopIfTrue="1">
      <formula>AND(F5="Active",I5=0)=TRUE</formula>
    </cfRule>
  </conditionalFormatting>
  <conditionalFormatting sqref="J5:J7">
    <cfRule type="expression" dxfId="21" priority="11" stopIfTrue="1">
      <formula>AND(J5=0,G5="Active")=TRUE</formula>
    </cfRule>
  </conditionalFormatting>
  <conditionalFormatting sqref="N5:N7">
    <cfRule type="expression" dxfId="20" priority="5" stopIfTrue="1">
      <formula>AND(F5="Sold",N5=0)=TRUE</formula>
    </cfRule>
  </conditionalFormatting>
  <dataValidations count="3">
    <dataValidation type="list" allowBlank="1" showInputMessage="1" showErrorMessage="1" sqref="F5:F99" xr:uid="{00000000-0002-0000-0300-000000000000}">
      <formula1>"Active,Sold"</formula1>
    </dataValidation>
    <dataValidation type="list" allowBlank="1" showInputMessage="1" showErrorMessage="1" sqref="G5:G99" xr:uid="{00000000-0002-0000-0300-000001000000}">
      <formula1>"Active,Settled"</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H5:H99 E5:E99" xr:uid="{00000000-0002-0000-0300-000002000000}">
      <formula1>36526</formula1>
    </dataValidation>
  </dataValidations>
  <pageMargins left="0.55118110236220474" right="0.55118110236220474" top="0.59055118110236227" bottom="0.59055118110236227" header="0.31496062992125984" footer="0.31496062992125984"/>
  <pageSetup paperSize="9" scale="62"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9"/>
  <sheetViews>
    <sheetView zoomScale="90" workbookViewId="0">
      <pane ySplit="4" topLeftCell="A5" activePane="bottomLeft" state="frozen"/>
      <selection pane="bottomLeft" activeCell="A4" sqref="A4"/>
    </sheetView>
  </sheetViews>
  <sheetFormatPr defaultColWidth="9.109375" defaultRowHeight="15" customHeight="1" x14ac:dyDescent="0.25"/>
  <cols>
    <col min="1" max="1" width="14.109375" style="46" customWidth="1"/>
    <col min="2" max="2" width="32.109375" style="43" bestFit="1" customWidth="1"/>
    <col min="3" max="3" width="15.6640625" style="44" customWidth="1"/>
    <col min="4" max="4" width="15.6640625" style="45" customWidth="1"/>
    <col min="5" max="5" width="15.6640625" style="46" customWidth="1"/>
    <col min="6" max="6" width="15.6640625" style="47" customWidth="1"/>
    <col min="7" max="18" width="15.6640625" style="46" customWidth="1"/>
    <col min="19" max="16384" width="9.109375" style="46"/>
  </cols>
  <sheetData>
    <row r="1" spans="1:6" x14ac:dyDescent="0.25">
      <c r="A1" s="157" t="s">
        <v>366</v>
      </c>
    </row>
    <row r="2" spans="1:6" ht="15" customHeight="1" x14ac:dyDescent="0.25">
      <c r="A2" s="9" t="s">
        <v>143</v>
      </c>
    </row>
    <row r="3" spans="1:6" ht="15" customHeight="1" x14ac:dyDescent="0.25">
      <c r="A3" s="12" t="s">
        <v>499</v>
      </c>
    </row>
    <row r="4" spans="1:6" s="52" customFormat="1" ht="18" customHeight="1" x14ac:dyDescent="0.25">
      <c r="A4" s="48" t="s">
        <v>141</v>
      </c>
      <c r="B4" s="49" t="s">
        <v>142</v>
      </c>
      <c r="C4" s="50"/>
      <c r="D4" s="51"/>
      <c r="F4" s="50"/>
    </row>
    <row r="5" spans="1:6" ht="15" customHeight="1" x14ac:dyDescent="0.25">
      <c r="A5" s="46" t="s">
        <v>150</v>
      </c>
      <c r="B5" s="43" t="s">
        <v>104</v>
      </c>
    </row>
    <row r="6" spans="1:6" ht="15" customHeight="1" x14ac:dyDescent="0.25">
      <c r="A6" s="46" t="s">
        <v>151</v>
      </c>
      <c r="B6" s="43" t="s">
        <v>105</v>
      </c>
    </row>
    <row r="7" spans="1:6" ht="15" customHeight="1" x14ac:dyDescent="0.25">
      <c r="A7" s="46" t="s">
        <v>152</v>
      </c>
      <c r="B7" s="43" t="s">
        <v>77</v>
      </c>
    </row>
    <row r="8" spans="1:6" ht="15" customHeight="1" x14ac:dyDescent="0.25">
      <c r="A8" s="46" t="s">
        <v>153</v>
      </c>
      <c r="B8" s="43" t="s">
        <v>144</v>
      </c>
    </row>
    <row r="9" spans="1:6" ht="15" customHeight="1" x14ac:dyDescent="0.25">
      <c r="A9" s="46" t="s">
        <v>155</v>
      </c>
      <c r="B9" s="43" t="s">
        <v>78</v>
      </c>
    </row>
    <row r="10" spans="1:6" ht="15" customHeight="1" x14ac:dyDescent="0.25">
      <c r="A10" s="46" t="s">
        <v>156</v>
      </c>
      <c r="B10" s="43" t="s">
        <v>106</v>
      </c>
    </row>
    <row r="11" spans="1:6" ht="15" customHeight="1" x14ac:dyDescent="0.25">
      <c r="A11" s="46" t="s">
        <v>157</v>
      </c>
      <c r="B11" s="43" t="s">
        <v>145</v>
      </c>
    </row>
    <row r="12" spans="1:6" ht="15" customHeight="1" x14ac:dyDescent="0.25">
      <c r="A12" s="46" t="s">
        <v>158</v>
      </c>
      <c r="B12" s="43" t="s">
        <v>146</v>
      </c>
    </row>
    <row r="13" spans="1:6" ht="15" customHeight="1" x14ac:dyDescent="0.25">
      <c r="A13" s="46" t="s">
        <v>159</v>
      </c>
      <c r="B13" s="43" t="s">
        <v>147</v>
      </c>
    </row>
    <row r="14" spans="1:6" ht="15" customHeight="1" x14ac:dyDescent="0.25">
      <c r="A14" s="46" t="s">
        <v>160</v>
      </c>
      <c r="B14" s="43" t="s">
        <v>148</v>
      </c>
    </row>
    <row r="15" spans="1:6" ht="15" customHeight="1" x14ac:dyDescent="0.25">
      <c r="A15" s="46" t="s">
        <v>161</v>
      </c>
      <c r="B15" s="43" t="s">
        <v>149</v>
      </c>
    </row>
    <row r="16" spans="1:6" ht="15" customHeight="1" x14ac:dyDescent="0.25">
      <c r="A16" s="46" t="s">
        <v>162</v>
      </c>
      <c r="B16" s="43" t="s">
        <v>86</v>
      </c>
    </row>
    <row r="17" spans="1:2" ht="15" customHeight="1" x14ac:dyDescent="0.25">
      <c r="A17" s="46" t="s">
        <v>163</v>
      </c>
      <c r="B17" s="43" t="s">
        <v>184</v>
      </c>
    </row>
    <row r="18" spans="1:2" ht="15" customHeight="1" x14ac:dyDescent="0.25">
      <c r="A18" s="46" t="s">
        <v>164</v>
      </c>
      <c r="B18" s="43" t="s">
        <v>185</v>
      </c>
    </row>
    <row r="19" spans="1:2" ht="15" customHeight="1" x14ac:dyDescent="0.25">
      <c r="A19" s="46" t="s">
        <v>165</v>
      </c>
      <c r="B19" s="43" t="s">
        <v>186</v>
      </c>
    </row>
    <row r="20" spans="1:2" ht="15" customHeight="1" x14ac:dyDescent="0.25">
      <c r="A20" s="46" t="s">
        <v>166</v>
      </c>
      <c r="B20" s="43" t="s">
        <v>187</v>
      </c>
    </row>
    <row r="21" spans="1:2" ht="15" customHeight="1" x14ac:dyDescent="0.25">
      <c r="A21" s="46" t="s">
        <v>167</v>
      </c>
      <c r="B21" s="43" t="s">
        <v>188</v>
      </c>
    </row>
    <row r="22" spans="1:2" ht="15" customHeight="1" x14ac:dyDescent="0.25">
      <c r="A22" s="46" t="s">
        <v>168</v>
      </c>
      <c r="B22" s="43" t="s">
        <v>189</v>
      </c>
    </row>
    <row r="23" spans="1:2" ht="15" customHeight="1" x14ac:dyDescent="0.25">
      <c r="A23" s="46" t="s">
        <v>169</v>
      </c>
      <c r="B23" s="43" t="s">
        <v>190</v>
      </c>
    </row>
    <row r="24" spans="1:2" ht="15" customHeight="1" x14ac:dyDescent="0.25">
      <c r="A24" s="46" t="s">
        <v>170</v>
      </c>
      <c r="B24" s="43" t="s">
        <v>101</v>
      </c>
    </row>
    <row r="25" spans="1:2" ht="15" customHeight="1" x14ac:dyDescent="0.25">
      <c r="A25" s="46" t="s">
        <v>171</v>
      </c>
      <c r="B25" s="43" t="s">
        <v>81</v>
      </c>
    </row>
    <row r="26" spans="1:2" ht="15" customHeight="1" x14ac:dyDescent="0.25">
      <c r="A26" s="46" t="s">
        <v>172</v>
      </c>
      <c r="B26" s="43" t="s">
        <v>82</v>
      </c>
    </row>
    <row r="27" spans="1:2" ht="15" customHeight="1" x14ac:dyDescent="0.25">
      <c r="A27" s="46" t="s">
        <v>173</v>
      </c>
      <c r="B27" s="43" t="s">
        <v>83</v>
      </c>
    </row>
    <row r="28" spans="1:2" ht="15" customHeight="1" x14ac:dyDescent="0.25">
      <c r="A28" s="46" t="s">
        <v>174</v>
      </c>
      <c r="B28" s="43" t="s">
        <v>84</v>
      </c>
    </row>
    <row r="29" spans="1:2" ht="15" customHeight="1" x14ac:dyDescent="0.25">
      <c r="A29" s="46" t="s">
        <v>175</v>
      </c>
      <c r="B29" s="43" t="s">
        <v>102</v>
      </c>
    </row>
  </sheetData>
  <sheetProtection algorithmName="SHA-512" hashValue="rnlukAGyE35Ou6Vc+LzX0g0WDp/2tmOt/QfzZElObCjJDJvVNBI4fVCV+hrE5qdSYBnZR4K5GkpbmQ4WeckV2A==" saltValue="/Le2Xs46nH69uD0i9Tel2w==" spinCount="100000" sheet="1" objects="1" scenarios="1"/>
  <phoneticPr fontId="3" type="noConversion"/>
  <pageMargins left="0.55118110236220474" right="0.55118110236220474" top="0.59055118110236227" bottom="0.59055118110236227" header="0.31496062992125984" footer="0.31496062992125984"/>
  <pageSetup paperSize="9" orientation="portrait" r:id="rId1"/>
  <headerFooter alignWithMargins="0">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8"/>
  <sheetViews>
    <sheetView zoomScale="90" workbookViewId="0">
      <pane ySplit="4" topLeftCell="A5" activePane="bottomLeft" state="frozen"/>
      <selection pane="bottomLeft" activeCell="A4" sqref="A4"/>
    </sheetView>
  </sheetViews>
  <sheetFormatPr defaultColWidth="9.109375" defaultRowHeight="15" customHeight="1" x14ac:dyDescent="0.25"/>
  <cols>
    <col min="1" max="1" width="12.6640625" style="58" customWidth="1"/>
    <col min="2" max="2" width="12.6640625" style="25" customWidth="1"/>
    <col min="3" max="3" width="12.6640625" style="53" customWidth="1"/>
    <col min="4" max="4" width="18.6640625" style="11" customWidth="1"/>
    <col min="5" max="5" width="24.44140625" style="11" bestFit="1" customWidth="1"/>
    <col min="6" max="6" width="14.77734375" style="54" customWidth="1"/>
    <col min="7" max="7" width="31.5546875" style="11" bestFit="1" customWidth="1"/>
    <col min="8" max="17" width="15.6640625" style="11" customWidth="1"/>
    <col min="18" max="16384" width="9.109375" style="11"/>
  </cols>
  <sheetData>
    <row r="1" spans="1:7" x14ac:dyDescent="0.25">
      <c r="A1" s="159" t="s">
        <v>366</v>
      </c>
    </row>
    <row r="2" spans="1:7" ht="15" customHeight="1" x14ac:dyDescent="0.25">
      <c r="A2" s="55" t="s">
        <v>178</v>
      </c>
    </row>
    <row r="3" spans="1:7" ht="15" customHeight="1" x14ac:dyDescent="0.25">
      <c r="A3" s="12" t="s">
        <v>499</v>
      </c>
    </row>
    <row r="4" spans="1:7" s="41" customFormat="1" ht="25.2" x14ac:dyDescent="0.2">
      <c r="A4" s="56" t="s">
        <v>139</v>
      </c>
      <c r="B4" s="38" t="s">
        <v>134</v>
      </c>
      <c r="C4" s="39" t="s">
        <v>180</v>
      </c>
      <c r="D4" s="38" t="s">
        <v>176</v>
      </c>
      <c r="E4" s="38" t="s">
        <v>500</v>
      </c>
      <c r="F4" s="39" t="s">
        <v>181</v>
      </c>
      <c r="G4" s="57" t="s">
        <v>179</v>
      </c>
    </row>
    <row r="5" spans="1:7" ht="15" customHeight="1" x14ac:dyDescent="0.25">
      <c r="A5" s="58">
        <v>42930</v>
      </c>
      <c r="B5" s="25" t="s">
        <v>230</v>
      </c>
      <c r="C5" s="53" t="s">
        <v>170</v>
      </c>
      <c r="D5" s="11" t="s">
        <v>249</v>
      </c>
      <c r="E5" s="11" t="s">
        <v>250</v>
      </c>
      <c r="F5" s="54">
        <v>55000</v>
      </c>
      <c r="G5" s="11" t="s">
        <v>101</v>
      </c>
    </row>
    <row r="6" spans="1:7" ht="15" customHeight="1" x14ac:dyDescent="0.25">
      <c r="A6" s="58">
        <v>43695</v>
      </c>
      <c r="B6" s="25" t="s">
        <v>230</v>
      </c>
      <c r="C6" s="53" t="s">
        <v>171</v>
      </c>
      <c r="D6" s="11" t="s">
        <v>81</v>
      </c>
      <c r="E6" s="11" t="s">
        <v>452</v>
      </c>
      <c r="F6" s="54">
        <v>3000000</v>
      </c>
      <c r="G6" s="11" t="s">
        <v>81</v>
      </c>
    </row>
    <row r="7" spans="1:7" ht="15" customHeight="1" x14ac:dyDescent="0.25">
      <c r="A7" s="58">
        <v>44361</v>
      </c>
      <c r="B7" s="25" t="s">
        <v>239</v>
      </c>
      <c r="C7" s="53" t="s">
        <v>171</v>
      </c>
      <c r="D7" s="11" t="s">
        <v>81</v>
      </c>
      <c r="E7" s="11" t="s">
        <v>246</v>
      </c>
      <c r="F7" s="54">
        <v>2300000</v>
      </c>
      <c r="G7" s="11" t="s">
        <v>81</v>
      </c>
    </row>
    <row r="8" spans="1:7" ht="15" customHeight="1" x14ac:dyDescent="0.25">
      <c r="A8" s="58">
        <v>44606</v>
      </c>
      <c r="B8" s="25" t="s">
        <v>240</v>
      </c>
      <c r="C8" s="53" t="s">
        <v>170</v>
      </c>
      <c r="D8" s="11" t="s">
        <v>249</v>
      </c>
      <c r="E8" s="11" t="s">
        <v>250</v>
      </c>
      <c r="F8" s="54">
        <v>50000</v>
      </c>
      <c r="G8" s="11" t="s">
        <v>101</v>
      </c>
    </row>
  </sheetData>
  <sheetProtection algorithmName="SHA-512" hashValue="IGQW3wNVfMu0ab7eJBYK3dYFKh1COPN5S2pTMHTl08RTk/I32h23xAYfozbPYngV00furR96JzuoOPEpCgAptA==" saltValue="P268nG7Zc5jRD5Zk3tT89A==" spinCount="100000" sheet="1" objects="1" scenarios="1"/>
  <phoneticPr fontId="3" type="noConversion"/>
  <conditionalFormatting sqref="B5:B8">
    <cfRule type="expression" dxfId="19" priority="2" stopIfTrue="1">
      <formula>AND(ISBLANK(B5)=FALSE,ISNA(VLOOKUP(B5,PropData,1,0))=TRUE)=TRUE</formula>
    </cfRule>
  </conditionalFormatting>
  <conditionalFormatting sqref="C5:C8">
    <cfRule type="expression" dxfId="18" priority="1" stopIfTrue="1">
      <formula>AND(ISBLANK(C5)=FALSE,ISNA(VLOOKUP(C5,AllData,1,0))=TRUE)=TRUE</formula>
    </cfRule>
  </conditionalFormatting>
  <dataValidations count="3">
    <dataValidation type="list" allowBlank="1" showInputMessage="1" showErrorMessage="1" errorTitle="Invalid Allocation Code" error="This allocation code does not exist. Select a valid allocation code from the list box." sqref="C5:C8" xr:uid="{00000000-0002-0000-0500-000000000000}">
      <formula1>AllCode</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A5:A8" xr:uid="{00000000-0002-0000-0500-000001000000}">
      <formula1>36526</formula1>
    </dataValidation>
    <dataValidation type="list" allowBlank="1" showInputMessage="1" showErrorMessage="1" errorTitle="Invalid Property Code" error="This property code does not exist. All new property codes should be created on the PropSetup sheet before being available for selection. " sqref="B5:B8" xr:uid="{00000000-0002-0000-0500-000002000000}">
      <formula1>PropCode</formula1>
    </dataValidation>
  </dataValidations>
  <pageMargins left="0.55118110236220474" right="0.55118110236220474" top="0.59055118110236227" bottom="0.59055118110236227" header="0.31496062992125984" footer="0.31496062992125984"/>
  <pageSetup paperSize="9" scale="59" fitToHeight="0" orientation="portrait" r:id="rId1"/>
  <headerFooter alignWithMargins="0">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89"/>
  <sheetViews>
    <sheetView zoomScale="90" workbookViewId="0">
      <pane ySplit="4" topLeftCell="A5" activePane="bottomLeft" state="frozen"/>
      <selection pane="bottomLeft" activeCell="A4" sqref="A4"/>
    </sheetView>
  </sheetViews>
  <sheetFormatPr defaultColWidth="9.109375" defaultRowHeight="15" customHeight="1" x14ac:dyDescent="0.25"/>
  <cols>
    <col min="1" max="1" width="12.6640625" style="58" customWidth="1"/>
    <col min="2" max="2" width="12.6640625" style="54" customWidth="1"/>
    <col min="3" max="3" width="20.6640625" style="59" bestFit="1" customWidth="1"/>
    <col min="4" max="4" width="12.6640625" style="53" customWidth="1"/>
    <col min="5" max="5" width="13.5546875" style="60" bestFit="1" customWidth="1"/>
    <col min="6" max="6" width="36.44140625" style="60" bestFit="1" customWidth="1"/>
    <col min="7" max="7" width="14.77734375" style="54" customWidth="1"/>
    <col min="8" max="8" width="35.77734375" style="61" customWidth="1"/>
    <col min="9" max="9" width="15.6640625" style="61" customWidth="1"/>
    <col min="10" max="14" width="15.6640625" style="11" customWidth="1"/>
    <col min="15" max="16384" width="9.109375" style="11"/>
  </cols>
  <sheetData>
    <row r="1" spans="1:8" x14ac:dyDescent="0.25">
      <c r="A1" s="159" t="s">
        <v>366</v>
      </c>
    </row>
    <row r="2" spans="1:8" ht="15" customHeight="1" x14ac:dyDescent="0.25">
      <c r="A2" s="55" t="s">
        <v>138</v>
      </c>
    </row>
    <row r="3" spans="1:8" ht="15" customHeight="1" x14ac:dyDescent="0.25">
      <c r="A3" s="12" t="s">
        <v>499</v>
      </c>
    </row>
    <row r="4" spans="1:8" s="41" customFormat="1" ht="25.2" x14ac:dyDescent="0.2">
      <c r="A4" s="62" t="s">
        <v>139</v>
      </c>
      <c r="B4" s="38" t="s">
        <v>134</v>
      </c>
      <c r="C4" s="38" t="s">
        <v>140</v>
      </c>
      <c r="D4" s="39" t="s">
        <v>180</v>
      </c>
      <c r="E4" s="63" t="s">
        <v>176</v>
      </c>
      <c r="F4" s="63" t="s">
        <v>500</v>
      </c>
      <c r="G4" s="64" t="s">
        <v>181</v>
      </c>
      <c r="H4" s="57" t="s">
        <v>179</v>
      </c>
    </row>
    <row r="5" spans="1:8" ht="15" customHeight="1" x14ac:dyDescent="0.25">
      <c r="A5" s="58">
        <v>42475</v>
      </c>
      <c r="B5" s="54" t="s">
        <v>230</v>
      </c>
      <c r="C5" s="59" t="s">
        <v>251</v>
      </c>
      <c r="D5" s="53" t="s">
        <v>150</v>
      </c>
      <c r="E5" s="60" t="s">
        <v>248</v>
      </c>
      <c r="F5" s="60" t="s">
        <v>252</v>
      </c>
      <c r="G5" s="54">
        <v>25000</v>
      </c>
      <c r="H5" s="61" t="s">
        <v>104</v>
      </c>
    </row>
    <row r="6" spans="1:8" ht="15" customHeight="1" x14ac:dyDescent="0.25">
      <c r="A6" s="58">
        <v>42475</v>
      </c>
      <c r="B6" s="54" t="s">
        <v>230</v>
      </c>
      <c r="C6" s="59" t="s">
        <v>253</v>
      </c>
      <c r="D6" s="53" t="s">
        <v>150</v>
      </c>
      <c r="E6" s="60" t="s">
        <v>254</v>
      </c>
      <c r="F6" s="60" t="s">
        <v>255</v>
      </c>
      <c r="G6" s="54">
        <v>17251</v>
      </c>
      <c r="H6" s="61" t="s">
        <v>104</v>
      </c>
    </row>
    <row r="7" spans="1:8" ht="15" customHeight="1" x14ac:dyDescent="0.25">
      <c r="A7" s="58">
        <v>42475</v>
      </c>
      <c r="B7" s="54" t="s">
        <v>230</v>
      </c>
      <c r="C7" s="59" t="s">
        <v>253</v>
      </c>
      <c r="D7" s="53" t="s">
        <v>151</v>
      </c>
      <c r="E7" s="60" t="s">
        <v>256</v>
      </c>
      <c r="F7" s="60" t="s">
        <v>257</v>
      </c>
      <c r="G7" s="54">
        <v>16054</v>
      </c>
      <c r="H7" s="61" t="s">
        <v>105</v>
      </c>
    </row>
    <row r="8" spans="1:8" ht="15" customHeight="1" x14ac:dyDescent="0.25">
      <c r="A8" s="58">
        <v>42475</v>
      </c>
      <c r="B8" s="54" t="s">
        <v>230</v>
      </c>
      <c r="C8" s="59" t="s">
        <v>258</v>
      </c>
      <c r="D8" s="53" t="s">
        <v>152</v>
      </c>
      <c r="E8" s="60" t="s">
        <v>259</v>
      </c>
      <c r="F8" s="60" t="s">
        <v>260</v>
      </c>
      <c r="G8" s="54">
        <v>100000</v>
      </c>
      <c r="H8" s="61" t="s">
        <v>77</v>
      </c>
    </row>
    <row r="9" spans="1:8" ht="15" customHeight="1" x14ac:dyDescent="0.25">
      <c r="A9" s="58">
        <v>42491</v>
      </c>
      <c r="B9" s="54" t="s">
        <v>230</v>
      </c>
      <c r="C9" s="59" t="s">
        <v>262</v>
      </c>
      <c r="D9" s="53" t="s">
        <v>155</v>
      </c>
      <c r="E9" s="60" t="s">
        <v>263</v>
      </c>
      <c r="F9" s="60" t="s">
        <v>264</v>
      </c>
      <c r="G9" s="54">
        <v>2083.33</v>
      </c>
      <c r="H9" s="61" t="s">
        <v>78</v>
      </c>
    </row>
    <row r="10" spans="1:8" ht="15" customHeight="1" x14ac:dyDescent="0.25">
      <c r="A10" s="58">
        <v>42491</v>
      </c>
      <c r="B10" s="54" t="s">
        <v>230</v>
      </c>
      <c r="C10" s="59" t="s">
        <v>265</v>
      </c>
      <c r="D10" s="53" t="s">
        <v>156</v>
      </c>
      <c r="E10" s="60" t="s">
        <v>266</v>
      </c>
      <c r="F10" s="60" t="s">
        <v>267</v>
      </c>
      <c r="G10" s="54">
        <v>300</v>
      </c>
      <c r="H10" s="61" t="s">
        <v>106</v>
      </c>
    </row>
    <row r="11" spans="1:8" ht="15" customHeight="1" x14ac:dyDescent="0.25">
      <c r="A11" s="58">
        <v>42491</v>
      </c>
      <c r="B11" s="54" t="s">
        <v>230</v>
      </c>
      <c r="C11" s="59" t="s">
        <v>268</v>
      </c>
      <c r="D11" s="53" t="s">
        <v>162</v>
      </c>
      <c r="E11" s="60" t="s">
        <v>249</v>
      </c>
      <c r="F11" s="60" t="s">
        <v>269</v>
      </c>
      <c r="G11" s="54">
        <v>100</v>
      </c>
      <c r="H11" s="61" t="s">
        <v>86</v>
      </c>
    </row>
    <row r="12" spans="1:8" ht="15" customHeight="1" x14ac:dyDescent="0.25">
      <c r="A12" s="58">
        <v>42495</v>
      </c>
      <c r="B12" s="54" t="s">
        <v>230</v>
      </c>
      <c r="C12" s="59" t="s">
        <v>183</v>
      </c>
      <c r="D12" s="53" t="s">
        <v>170</v>
      </c>
      <c r="E12" s="60" t="s">
        <v>249</v>
      </c>
      <c r="F12" s="60" t="s">
        <v>270</v>
      </c>
      <c r="G12" s="54">
        <v>7810.4091002897958</v>
      </c>
      <c r="H12" s="61" t="s">
        <v>101</v>
      </c>
    </row>
    <row r="13" spans="1:8" ht="15" customHeight="1" x14ac:dyDescent="0.25">
      <c r="A13" s="58">
        <v>42510</v>
      </c>
      <c r="B13" s="54" t="s">
        <v>230</v>
      </c>
      <c r="C13" s="59" t="s">
        <v>262</v>
      </c>
      <c r="D13" s="53" t="s">
        <v>164</v>
      </c>
      <c r="E13" s="60" t="s">
        <v>263</v>
      </c>
      <c r="F13" s="60" t="s">
        <v>465</v>
      </c>
      <c r="G13" s="54">
        <v>593.66999999999996</v>
      </c>
      <c r="H13" s="61" t="s">
        <v>185</v>
      </c>
    </row>
    <row r="14" spans="1:8" ht="15" customHeight="1" x14ac:dyDescent="0.25">
      <c r="A14" s="58">
        <v>42510</v>
      </c>
      <c r="B14" s="54" t="s">
        <v>230</v>
      </c>
      <c r="C14" s="59" t="s">
        <v>262</v>
      </c>
      <c r="D14" s="53" t="s">
        <v>163</v>
      </c>
      <c r="E14" s="60" t="s">
        <v>263</v>
      </c>
      <c r="F14" s="60" t="s">
        <v>464</v>
      </c>
      <c r="G14" s="54">
        <v>204.75</v>
      </c>
      <c r="H14" s="61" t="s">
        <v>184</v>
      </c>
    </row>
    <row r="15" spans="1:8" ht="15" customHeight="1" x14ac:dyDescent="0.25">
      <c r="A15" s="58">
        <v>42510</v>
      </c>
      <c r="B15" s="54" t="s">
        <v>230</v>
      </c>
      <c r="C15" s="59" t="s">
        <v>262</v>
      </c>
      <c r="D15" s="53" t="s">
        <v>165</v>
      </c>
      <c r="E15" s="60" t="s">
        <v>263</v>
      </c>
      <c r="F15" s="60" t="s">
        <v>466</v>
      </c>
      <c r="G15" s="54">
        <v>100.71</v>
      </c>
      <c r="H15" s="61" t="s">
        <v>186</v>
      </c>
    </row>
    <row r="16" spans="1:8" ht="15" customHeight="1" x14ac:dyDescent="0.25">
      <c r="A16" s="58">
        <v>42510</v>
      </c>
      <c r="B16" s="54" t="s">
        <v>230</v>
      </c>
      <c r="C16" s="59" t="s">
        <v>262</v>
      </c>
      <c r="D16" s="53" t="s">
        <v>166</v>
      </c>
      <c r="E16" s="60" t="s">
        <v>263</v>
      </c>
      <c r="F16" s="60" t="s">
        <v>467</v>
      </c>
      <c r="G16" s="54">
        <v>159.44</v>
      </c>
      <c r="H16" s="61" t="s">
        <v>187</v>
      </c>
    </row>
    <row r="17" spans="1:8" ht="15" customHeight="1" x14ac:dyDescent="0.25">
      <c r="A17" s="58">
        <v>42522</v>
      </c>
      <c r="B17" s="54" t="s">
        <v>230</v>
      </c>
      <c r="C17" s="59" t="s">
        <v>262</v>
      </c>
      <c r="D17" s="53" t="s">
        <v>155</v>
      </c>
      <c r="E17" s="60" t="s">
        <v>263</v>
      </c>
      <c r="F17" s="60" t="s">
        <v>264</v>
      </c>
      <c r="G17" s="54">
        <v>2083.33</v>
      </c>
      <c r="H17" s="61" t="s">
        <v>78</v>
      </c>
    </row>
    <row r="18" spans="1:8" ht="15" customHeight="1" x14ac:dyDescent="0.25">
      <c r="A18" s="58">
        <v>42522</v>
      </c>
      <c r="B18" s="54" t="s">
        <v>230</v>
      </c>
      <c r="C18" s="59" t="s">
        <v>265</v>
      </c>
      <c r="D18" s="53" t="s">
        <v>156</v>
      </c>
      <c r="E18" s="60" t="s">
        <v>271</v>
      </c>
      <c r="F18" s="60" t="s">
        <v>267</v>
      </c>
      <c r="G18" s="54">
        <v>300</v>
      </c>
      <c r="H18" s="61" t="s">
        <v>106</v>
      </c>
    </row>
    <row r="19" spans="1:8" ht="15" customHeight="1" x14ac:dyDescent="0.25">
      <c r="A19" s="58">
        <v>42522</v>
      </c>
      <c r="B19" s="54" t="s">
        <v>230</v>
      </c>
      <c r="C19" s="59" t="s">
        <v>268</v>
      </c>
      <c r="D19" s="53" t="s">
        <v>162</v>
      </c>
      <c r="E19" s="60" t="s">
        <v>249</v>
      </c>
      <c r="F19" s="60" t="s">
        <v>269</v>
      </c>
      <c r="G19" s="54">
        <v>100</v>
      </c>
      <c r="H19" s="61" t="s">
        <v>86</v>
      </c>
    </row>
    <row r="20" spans="1:8" ht="15" customHeight="1" x14ac:dyDescent="0.25">
      <c r="A20" s="58">
        <v>42526</v>
      </c>
      <c r="B20" s="54" t="s">
        <v>230</v>
      </c>
      <c r="C20" s="59" t="s">
        <v>183</v>
      </c>
      <c r="D20" s="53" t="s">
        <v>170</v>
      </c>
      <c r="E20" s="60" t="s">
        <v>249</v>
      </c>
      <c r="F20" s="60" t="s">
        <v>270</v>
      </c>
      <c r="G20" s="54">
        <v>7810.4091002897976</v>
      </c>
      <c r="H20" s="61" t="s">
        <v>101</v>
      </c>
    </row>
    <row r="21" spans="1:8" ht="15" customHeight="1" x14ac:dyDescent="0.25">
      <c r="A21" s="58">
        <v>42541</v>
      </c>
      <c r="B21" s="54" t="s">
        <v>230</v>
      </c>
      <c r="C21" s="59" t="s">
        <v>262</v>
      </c>
      <c r="D21" s="53" t="s">
        <v>164</v>
      </c>
      <c r="E21" s="60" t="s">
        <v>263</v>
      </c>
      <c r="F21" s="60" t="s">
        <v>465</v>
      </c>
      <c r="G21" s="54">
        <v>650.98</v>
      </c>
      <c r="H21" s="61" t="s">
        <v>185</v>
      </c>
    </row>
    <row r="22" spans="1:8" ht="15" customHeight="1" x14ac:dyDescent="0.25">
      <c r="A22" s="58">
        <v>42541</v>
      </c>
      <c r="B22" s="54" t="s">
        <v>230</v>
      </c>
      <c r="C22" s="59" t="s">
        <v>262</v>
      </c>
      <c r="D22" s="53" t="s">
        <v>163</v>
      </c>
      <c r="E22" s="60" t="s">
        <v>263</v>
      </c>
      <c r="F22" s="60" t="s">
        <v>464</v>
      </c>
      <c r="G22" s="54">
        <v>150.86000000000001</v>
      </c>
      <c r="H22" s="61" t="s">
        <v>184</v>
      </c>
    </row>
    <row r="23" spans="1:8" ht="15" customHeight="1" x14ac:dyDescent="0.25">
      <c r="A23" s="58">
        <v>42541</v>
      </c>
      <c r="B23" s="54" t="s">
        <v>230</v>
      </c>
      <c r="C23" s="59" t="s">
        <v>262</v>
      </c>
      <c r="D23" s="53" t="s">
        <v>165</v>
      </c>
      <c r="E23" s="60" t="s">
        <v>263</v>
      </c>
      <c r="F23" s="60" t="s">
        <v>466</v>
      </c>
      <c r="G23" s="54">
        <v>105.75</v>
      </c>
      <c r="H23" s="61" t="s">
        <v>186</v>
      </c>
    </row>
    <row r="24" spans="1:8" ht="15" customHeight="1" x14ac:dyDescent="0.25">
      <c r="A24" s="58">
        <v>42541</v>
      </c>
      <c r="B24" s="54" t="s">
        <v>230</v>
      </c>
      <c r="C24" s="59" t="s">
        <v>262</v>
      </c>
      <c r="D24" s="53" t="s">
        <v>166</v>
      </c>
      <c r="E24" s="60" t="s">
        <v>263</v>
      </c>
      <c r="F24" s="60" t="s">
        <v>467</v>
      </c>
      <c r="G24" s="54">
        <v>143.07</v>
      </c>
      <c r="H24" s="61" t="s">
        <v>187</v>
      </c>
    </row>
    <row r="25" spans="1:8" ht="15" customHeight="1" x14ac:dyDescent="0.25">
      <c r="A25" s="58">
        <v>42552</v>
      </c>
      <c r="B25" s="54" t="s">
        <v>230</v>
      </c>
      <c r="C25" s="59" t="s">
        <v>262</v>
      </c>
      <c r="D25" s="53" t="s">
        <v>155</v>
      </c>
      <c r="E25" s="60" t="s">
        <v>263</v>
      </c>
      <c r="F25" s="60" t="s">
        <v>264</v>
      </c>
      <c r="G25" s="54">
        <v>2083.33</v>
      </c>
      <c r="H25" s="61" t="s">
        <v>78</v>
      </c>
    </row>
    <row r="26" spans="1:8" ht="15" customHeight="1" x14ac:dyDescent="0.25">
      <c r="A26" s="58">
        <v>42552</v>
      </c>
      <c r="B26" s="54" t="s">
        <v>230</v>
      </c>
      <c r="C26" s="59" t="s">
        <v>265</v>
      </c>
      <c r="D26" s="53" t="s">
        <v>156</v>
      </c>
      <c r="E26" s="60" t="s">
        <v>272</v>
      </c>
      <c r="F26" s="60" t="s">
        <v>267</v>
      </c>
      <c r="G26" s="54">
        <v>300</v>
      </c>
      <c r="H26" s="61" t="s">
        <v>106</v>
      </c>
    </row>
    <row r="27" spans="1:8" ht="15" customHeight="1" x14ac:dyDescent="0.25">
      <c r="A27" s="58">
        <v>42552</v>
      </c>
      <c r="B27" s="54" t="s">
        <v>230</v>
      </c>
      <c r="C27" s="59" t="s">
        <v>268</v>
      </c>
      <c r="D27" s="53" t="s">
        <v>162</v>
      </c>
      <c r="E27" s="60" t="s">
        <v>249</v>
      </c>
      <c r="F27" s="60" t="s">
        <v>269</v>
      </c>
      <c r="G27" s="54">
        <v>100</v>
      </c>
      <c r="H27" s="61" t="s">
        <v>86</v>
      </c>
    </row>
    <row r="28" spans="1:8" ht="15" customHeight="1" x14ac:dyDescent="0.25">
      <c r="A28" s="58">
        <v>42552</v>
      </c>
      <c r="B28" s="54" t="s">
        <v>230</v>
      </c>
      <c r="C28" s="59" t="s">
        <v>273</v>
      </c>
      <c r="D28" s="53" t="s">
        <v>169</v>
      </c>
      <c r="E28" s="60" t="s">
        <v>247</v>
      </c>
      <c r="F28" s="60" t="s">
        <v>274</v>
      </c>
      <c r="G28" s="54">
        <v>500</v>
      </c>
      <c r="H28" s="61" t="s">
        <v>190</v>
      </c>
    </row>
    <row r="29" spans="1:8" ht="15" customHeight="1" x14ac:dyDescent="0.25">
      <c r="A29" s="58">
        <v>42556</v>
      </c>
      <c r="B29" s="54" t="s">
        <v>230</v>
      </c>
      <c r="C29" s="59" t="s">
        <v>183</v>
      </c>
      <c r="D29" s="53" t="s">
        <v>170</v>
      </c>
      <c r="E29" s="60" t="s">
        <v>249</v>
      </c>
      <c r="F29" s="60" t="s">
        <v>270</v>
      </c>
      <c r="G29" s="54">
        <v>7810.4091002897949</v>
      </c>
      <c r="H29" s="61" t="s">
        <v>101</v>
      </c>
    </row>
    <row r="30" spans="1:8" ht="15" customHeight="1" x14ac:dyDescent="0.25">
      <c r="A30" s="58">
        <v>42571</v>
      </c>
      <c r="B30" s="54" t="s">
        <v>230</v>
      </c>
      <c r="C30" s="59" t="s">
        <v>262</v>
      </c>
      <c r="D30" s="53" t="s">
        <v>164</v>
      </c>
      <c r="E30" s="60" t="s">
        <v>263</v>
      </c>
      <c r="F30" s="60" t="s">
        <v>465</v>
      </c>
      <c r="G30" s="54">
        <v>662.28</v>
      </c>
      <c r="H30" s="61" t="s">
        <v>185</v>
      </c>
    </row>
    <row r="31" spans="1:8" ht="15" customHeight="1" x14ac:dyDescent="0.25">
      <c r="A31" s="58">
        <v>42571</v>
      </c>
      <c r="B31" s="54" t="s">
        <v>230</v>
      </c>
      <c r="C31" s="59" t="s">
        <v>262</v>
      </c>
      <c r="D31" s="53" t="s">
        <v>163</v>
      </c>
      <c r="E31" s="60" t="s">
        <v>263</v>
      </c>
      <c r="F31" s="60" t="s">
        <v>464</v>
      </c>
      <c r="G31" s="54">
        <v>195.34</v>
      </c>
      <c r="H31" s="61" t="s">
        <v>184</v>
      </c>
    </row>
    <row r="32" spans="1:8" ht="15" customHeight="1" x14ac:dyDescent="0.25">
      <c r="A32" s="58">
        <v>42571</v>
      </c>
      <c r="B32" s="54" t="s">
        <v>230</v>
      </c>
      <c r="C32" s="59" t="s">
        <v>262</v>
      </c>
      <c r="D32" s="53" t="s">
        <v>165</v>
      </c>
      <c r="E32" s="60" t="s">
        <v>263</v>
      </c>
      <c r="F32" s="60" t="s">
        <v>466</v>
      </c>
      <c r="G32" s="54">
        <v>105.75</v>
      </c>
      <c r="H32" s="61" t="s">
        <v>186</v>
      </c>
    </row>
    <row r="33" spans="1:8" ht="15" customHeight="1" x14ac:dyDescent="0.25">
      <c r="A33" s="58">
        <v>42571</v>
      </c>
      <c r="B33" s="54" t="s">
        <v>230</v>
      </c>
      <c r="C33" s="59" t="s">
        <v>262</v>
      </c>
      <c r="D33" s="53" t="s">
        <v>166</v>
      </c>
      <c r="E33" s="60" t="s">
        <v>263</v>
      </c>
      <c r="F33" s="60" t="s">
        <v>467</v>
      </c>
      <c r="G33" s="54">
        <v>162.18</v>
      </c>
      <c r="H33" s="61" t="s">
        <v>187</v>
      </c>
    </row>
    <row r="34" spans="1:8" ht="15" customHeight="1" x14ac:dyDescent="0.25">
      <c r="A34" s="58">
        <v>42583</v>
      </c>
      <c r="B34" s="54" t="s">
        <v>230</v>
      </c>
      <c r="C34" s="59" t="s">
        <v>262</v>
      </c>
      <c r="D34" s="53" t="s">
        <v>155</v>
      </c>
      <c r="E34" s="60" t="s">
        <v>263</v>
      </c>
      <c r="F34" s="60" t="s">
        <v>264</v>
      </c>
      <c r="G34" s="54">
        <v>2083.33</v>
      </c>
      <c r="H34" s="61" t="s">
        <v>78</v>
      </c>
    </row>
    <row r="35" spans="1:8" ht="15" customHeight="1" x14ac:dyDescent="0.25">
      <c r="A35" s="58">
        <v>42583</v>
      </c>
      <c r="B35" s="54" t="s">
        <v>230</v>
      </c>
      <c r="C35" s="59" t="s">
        <v>265</v>
      </c>
      <c r="D35" s="53" t="s">
        <v>156</v>
      </c>
      <c r="E35" s="60" t="s">
        <v>275</v>
      </c>
      <c r="F35" s="60" t="s">
        <v>267</v>
      </c>
      <c r="G35" s="54">
        <v>300</v>
      </c>
      <c r="H35" s="61" t="s">
        <v>106</v>
      </c>
    </row>
    <row r="36" spans="1:8" ht="15" customHeight="1" x14ac:dyDescent="0.25">
      <c r="A36" s="58">
        <v>42583</v>
      </c>
      <c r="B36" s="54" t="s">
        <v>230</v>
      </c>
      <c r="C36" s="59" t="s">
        <v>268</v>
      </c>
      <c r="D36" s="53" t="s">
        <v>162</v>
      </c>
      <c r="E36" s="60" t="s">
        <v>249</v>
      </c>
      <c r="F36" s="60" t="s">
        <v>269</v>
      </c>
      <c r="G36" s="54">
        <v>100</v>
      </c>
      <c r="H36" s="61" t="s">
        <v>86</v>
      </c>
    </row>
    <row r="37" spans="1:8" ht="15" customHeight="1" x14ac:dyDescent="0.25">
      <c r="A37" s="58">
        <v>42587</v>
      </c>
      <c r="B37" s="54" t="s">
        <v>230</v>
      </c>
      <c r="C37" s="59" t="s">
        <v>183</v>
      </c>
      <c r="D37" s="53" t="s">
        <v>170</v>
      </c>
      <c r="E37" s="60" t="s">
        <v>249</v>
      </c>
      <c r="F37" s="60" t="s">
        <v>270</v>
      </c>
      <c r="G37" s="54">
        <v>7810.4091002897967</v>
      </c>
      <c r="H37" s="61" t="s">
        <v>101</v>
      </c>
    </row>
    <row r="38" spans="1:8" ht="15" customHeight="1" x14ac:dyDescent="0.25">
      <c r="A38" s="58">
        <v>42594</v>
      </c>
      <c r="B38" s="54" t="s">
        <v>230</v>
      </c>
      <c r="C38" s="59" t="s">
        <v>276</v>
      </c>
      <c r="D38" s="53" t="s">
        <v>157</v>
      </c>
      <c r="E38" s="60" t="s">
        <v>277</v>
      </c>
      <c r="F38" s="60" t="s">
        <v>278</v>
      </c>
      <c r="G38" s="54">
        <v>4500</v>
      </c>
      <c r="H38" s="61" t="s">
        <v>145</v>
      </c>
    </row>
    <row r="39" spans="1:8" ht="15" customHeight="1" x14ac:dyDescent="0.25">
      <c r="A39" s="58">
        <v>42602</v>
      </c>
      <c r="B39" s="54" t="s">
        <v>230</v>
      </c>
      <c r="C39" s="59" t="s">
        <v>262</v>
      </c>
      <c r="D39" s="53" t="s">
        <v>164</v>
      </c>
      <c r="E39" s="60" t="s">
        <v>263</v>
      </c>
      <c r="F39" s="60" t="s">
        <v>465</v>
      </c>
      <c r="G39" s="54">
        <v>607.41999999999996</v>
      </c>
      <c r="H39" s="61" t="s">
        <v>185</v>
      </c>
    </row>
    <row r="40" spans="1:8" ht="15" customHeight="1" x14ac:dyDescent="0.25">
      <c r="A40" s="58">
        <v>42602</v>
      </c>
      <c r="B40" s="54" t="s">
        <v>230</v>
      </c>
      <c r="C40" s="59" t="s">
        <v>262</v>
      </c>
      <c r="D40" s="53" t="s">
        <v>163</v>
      </c>
      <c r="E40" s="60" t="s">
        <v>263</v>
      </c>
      <c r="F40" s="60" t="s">
        <v>464</v>
      </c>
      <c r="G40" s="54">
        <v>158.91999999999999</v>
      </c>
      <c r="H40" s="61" t="s">
        <v>184</v>
      </c>
    </row>
    <row r="41" spans="1:8" ht="15" customHeight="1" x14ac:dyDescent="0.25">
      <c r="A41" s="58">
        <v>42602</v>
      </c>
      <c r="B41" s="54" t="s">
        <v>230</v>
      </c>
      <c r="C41" s="59" t="s">
        <v>262</v>
      </c>
      <c r="D41" s="53" t="s">
        <v>165</v>
      </c>
      <c r="E41" s="60" t="s">
        <v>263</v>
      </c>
      <c r="F41" s="60" t="s">
        <v>466</v>
      </c>
      <c r="G41" s="54">
        <v>105.75</v>
      </c>
      <c r="H41" s="61" t="s">
        <v>186</v>
      </c>
    </row>
    <row r="42" spans="1:8" ht="15" customHeight="1" x14ac:dyDescent="0.25">
      <c r="A42" s="58">
        <v>42602</v>
      </c>
      <c r="B42" s="54" t="s">
        <v>230</v>
      </c>
      <c r="C42" s="59" t="s">
        <v>262</v>
      </c>
      <c r="D42" s="53" t="s">
        <v>166</v>
      </c>
      <c r="E42" s="60" t="s">
        <v>263</v>
      </c>
      <c r="F42" s="60" t="s">
        <v>467</v>
      </c>
      <c r="G42" s="54">
        <v>148.75</v>
      </c>
      <c r="H42" s="61" t="s">
        <v>187</v>
      </c>
    </row>
    <row r="43" spans="1:8" ht="15" customHeight="1" x14ac:dyDescent="0.25">
      <c r="A43" s="58">
        <v>42614</v>
      </c>
      <c r="B43" s="54" t="s">
        <v>230</v>
      </c>
      <c r="C43" s="59" t="s">
        <v>262</v>
      </c>
      <c r="D43" s="53" t="s">
        <v>155</v>
      </c>
      <c r="E43" s="60" t="s">
        <v>263</v>
      </c>
      <c r="F43" s="60" t="s">
        <v>264</v>
      </c>
      <c r="G43" s="54">
        <v>2083.33</v>
      </c>
      <c r="H43" s="61" t="s">
        <v>78</v>
      </c>
    </row>
    <row r="44" spans="1:8" ht="15" customHeight="1" x14ac:dyDescent="0.25">
      <c r="A44" s="58">
        <v>42614</v>
      </c>
      <c r="B44" s="54" t="s">
        <v>230</v>
      </c>
      <c r="C44" s="59" t="s">
        <v>265</v>
      </c>
      <c r="D44" s="53" t="s">
        <v>156</v>
      </c>
      <c r="E44" s="60" t="s">
        <v>279</v>
      </c>
      <c r="F44" s="60" t="s">
        <v>267</v>
      </c>
      <c r="G44" s="54">
        <v>300</v>
      </c>
      <c r="H44" s="61" t="s">
        <v>106</v>
      </c>
    </row>
    <row r="45" spans="1:8" ht="15" customHeight="1" x14ac:dyDescent="0.25">
      <c r="A45" s="58">
        <v>42614</v>
      </c>
      <c r="B45" s="54" t="s">
        <v>230</v>
      </c>
      <c r="C45" s="59" t="s">
        <v>268</v>
      </c>
      <c r="D45" s="53" t="s">
        <v>162</v>
      </c>
      <c r="E45" s="60" t="s">
        <v>249</v>
      </c>
      <c r="F45" s="60" t="s">
        <v>269</v>
      </c>
      <c r="G45" s="54">
        <v>100</v>
      </c>
      <c r="H45" s="61" t="s">
        <v>86</v>
      </c>
    </row>
    <row r="46" spans="1:8" ht="15" customHeight="1" x14ac:dyDescent="0.25">
      <c r="A46" s="58">
        <v>42618</v>
      </c>
      <c r="B46" s="54" t="s">
        <v>230</v>
      </c>
      <c r="C46" s="59" t="s">
        <v>183</v>
      </c>
      <c r="D46" s="53" t="s">
        <v>170</v>
      </c>
      <c r="E46" s="60" t="s">
        <v>249</v>
      </c>
      <c r="F46" s="60" t="s">
        <v>270</v>
      </c>
      <c r="G46" s="54">
        <v>7810.4091002897958</v>
      </c>
      <c r="H46" s="61" t="s">
        <v>101</v>
      </c>
    </row>
    <row r="47" spans="1:8" ht="15" customHeight="1" x14ac:dyDescent="0.25">
      <c r="A47" s="58">
        <v>42633</v>
      </c>
      <c r="B47" s="54" t="s">
        <v>230</v>
      </c>
      <c r="C47" s="59" t="s">
        <v>262</v>
      </c>
      <c r="D47" s="53" t="s">
        <v>164</v>
      </c>
      <c r="E47" s="60" t="s">
        <v>263</v>
      </c>
      <c r="F47" s="60" t="s">
        <v>465</v>
      </c>
      <c r="G47" s="54">
        <v>724.49</v>
      </c>
      <c r="H47" s="61" t="s">
        <v>185</v>
      </c>
    </row>
    <row r="48" spans="1:8" ht="15" customHeight="1" x14ac:dyDescent="0.25">
      <c r="A48" s="58">
        <v>42633</v>
      </c>
      <c r="B48" s="54" t="s">
        <v>230</v>
      </c>
      <c r="C48" s="59" t="s">
        <v>262</v>
      </c>
      <c r="D48" s="53" t="s">
        <v>163</v>
      </c>
      <c r="E48" s="60" t="s">
        <v>263</v>
      </c>
      <c r="F48" s="60" t="s">
        <v>464</v>
      </c>
      <c r="G48" s="54">
        <v>235.49</v>
      </c>
      <c r="H48" s="61" t="s">
        <v>184</v>
      </c>
    </row>
    <row r="49" spans="1:8" ht="15" customHeight="1" x14ac:dyDescent="0.25">
      <c r="A49" s="58">
        <v>42633</v>
      </c>
      <c r="B49" s="54" t="s">
        <v>230</v>
      </c>
      <c r="C49" s="59" t="s">
        <v>262</v>
      </c>
      <c r="D49" s="53" t="s">
        <v>165</v>
      </c>
      <c r="E49" s="60" t="s">
        <v>263</v>
      </c>
      <c r="F49" s="60" t="s">
        <v>466</v>
      </c>
      <c r="G49" s="54">
        <v>105.75</v>
      </c>
      <c r="H49" s="61" t="s">
        <v>186</v>
      </c>
    </row>
    <row r="50" spans="1:8" ht="15" customHeight="1" x14ac:dyDescent="0.25">
      <c r="A50" s="58">
        <v>42633</v>
      </c>
      <c r="B50" s="54" t="s">
        <v>230</v>
      </c>
      <c r="C50" s="59" t="s">
        <v>262</v>
      </c>
      <c r="D50" s="53" t="s">
        <v>166</v>
      </c>
      <c r="E50" s="60" t="s">
        <v>263</v>
      </c>
      <c r="F50" s="60" t="s">
        <v>467</v>
      </c>
      <c r="G50" s="54">
        <v>172.21</v>
      </c>
      <c r="H50" s="61" t="s">
        <v>187</v>
      </c>
    </row>
    <row r="51" spans="1:8" ht="15" customHeight="1" x14ac:dyDescent="0.25">
      <c r="A51" s="58">
        <v>42644</v>
      </c>
      <c r="B51" s="54" t="s">
        <v>230</v>
      </c>
      <c r="C51" s="59" t="s">
        <v>262</v>
      </c>
      <c r="D51" s="53" t="s">
        <v>155</v>
      </c>
      <c r="E51" s="60" t="s">
        <v>263</v>
      </c>
      <c r="F51" s="60" t="s">
        <v>264</v>
      </c>
      <c r="G51" s="54">
        <v>2083.33</v>
      </c>
      <c r="H51" s="61" t="s">
        <v>78</v>
      </c>
    </row>
    <row r="52" spans="1:8" ht="15" customHeight="1" x14ac:dyDescent="0.25">
      <c r="A52" s="58">
        <v>42644</v>
      </c>
      <c r="B52" s="54" t="s">
        <v>230</v>
      </c>
      <c r="C52" s="59" t="s">
        <v>265</v>
      </c>
      <c r="D52" s="53" t="s">
        <v>156</v>
      </c>
      <c r="E52" s="60" t="s">
        <v>280</v>
      </c>
      <c r="F52" s="60" t="s">
        <v>267</v>
      </c>
      <c r="G52" s="54">
        <v>300</v>
      </c>
      <c r="H52" s="61" t="s">
        <v>106</v>
      </c>
    </row>
    <row r="53" spans="1:8" ht="15" customHeight="1" x14ac:dyDescent="0.25">
      <c r="A53" s="58">
        <v>42644</v>
      </c>
      <c r="B53" s="54" t="s">
        <v>230</v>
      </c>
      <c r="C53" s="59" t="s">
        <v>268</v>
      </c>
      <c r="D53" s="53" t="s">
        <v>162</v>
      </c>
      <c r="E53" s="60" t="s">
        <v>249</v>
      </c>
      <c r="F53" s="60" t="s">
        <v>269</v>
      </c>
      <c r="G53" s="54">
        <v>100</v>
      </c>
      <c r="H53" s="61" t="s">
        <v>86</v>
      </c>
    </row>
    <row r="54" spans="1:8" ht="15" customHeight="1" x14ac:dyDescent="0.25">
      <c r="A54" s="58">
        <v>42648</v>
      </c>
      <c r="B54" s="54" t="s">
        <v>230</v>
      </c>
      <c r="C54" s="59" t="s">
        <v>183</v>
      </c>
      <c r="D54" s="53" t="s">
        <v>170</v>
      </c>
      <c r="E54" s="60" t="s">
        <v>249</v>
      </c>
      <c r="F54" s="60" t="s">
        <v>270</v>
      </c>
      <c r="G54" s="54">
        <v>7810.4091002897967</v>
      </c>
      <c r="H54" s="61" t="s">
        <v>101</v>
      </c>
    </row>
    <row r="55" spans="1:8" ht="15" customHeight="1" x14ac:dyDescent="0.25">
      <c r="A55" s="58">
        <v>42663</v>
      </c>
      <c r="B55" s="54" t="s">
        <v>230</v>
      </c>
      <c r="C55" s="59" t="s">
        <v>262</v>
      </c>
      <c r="D55" s="53" t="s">
        <v>164</v>
      </c>
      <c r="E55" s="60" t="s">
        <v>263</v>
      </c>
      <c r="F55" s="60" t="s">
        <v>465</v>
      </c>
      <c r="G55" s="54">
        <v>615.52</v>
      </c>
      <c r="H55" s="61" t="s">
        <v>185</v>
      </c>
    </row>
    <row r="56" spans="1:8" ht="15" customHeight="1" x14ac:dyDescent="0.25">
      <c r="A56" s="58">
        <v>42663</v>
      </c>
      <c r="B56" s="54" t="s">
        <v>230</v>
      </c>
      <c r="C56" s="59" t="s">
        <v>262</v>
      </c>
      <c r="D56" s="53" t="s">
        <v>163</v>
      </c>
      <c r="E56" s="60" t="s">
        <v>263</v>
      </c>
      <c r="F56" s="60" t="s">
        <v>464</v>
      </c>
      <c r="G56" s="54">
        <v>373.04</v>
      </c>
      <c r="H56" s="61" t="s">
        <v>184</v>
      </c>
    </row>
    <row r="57" spans="1:8" ht="15" customHeight="1" x14ac:dyDescent="0.25">
      <c r="A57" s="58">
        <v>42663</v>
      </c>
      <c r="B57" s="54" t="s">
        <v>230</v>
      </c>
      <c r="C57" s="59" t="s">
        <v>262</v>
      </c>
      <c r="D57" s="53" t="s">
        <v>165</v>
      </c>
      <c r="E57" s="60" t="s">
        <v>263</v>
      </c>
      <c r="F57" s="60" t="s">
        <v>466</v>
      </c>
      <c r="G57" s="54">
        <v>105.75</v>
      </c>
      <c r="H57" s="61" t="s">
        <v>186</v>
      </c>
    </row>
    <row r="58" spans="1:8" ht="15" customHeight="1" x14ac:dyDescent="0.25">
      <c r="A58" s="58">
        <v>42663</v>
      </c>
      <c r="B58" s="54" t="s">
        <v>230</v>
      </c>
      <c r="C58" s="59" t="s">
        <v>262</v>
      </c>
      <c r="D58" s="53" t="s">
        <v>166</v>
      </c>
      <c r="E58" s="60" t="s">
        <v>263</v>
      </c>
      <c r="F58" s="60" t="s">
        <v>467</v>
      </c>
      <c r="G58" s="54">
        <v>209.51</v>
      </c>
      <c r="H58" s="61" t="s">
        <v>187</v>
      </c>
    </row>
    <row r="59" spans="1:8" ht="15" customHeight="1" x14ac:dyDescent="0.25">
      <c r="A59" s="58">
        <v>42675</v>
      </c>
      <c r="B59" s="54" t="s">
        <v>230</v>
      </c>
      <c r="C59" s="59" t="s">
        <v>262</v>
      </c>
      <c r="D59" s="53" t="s">
        <v>155</v>
      </c>
      <c r="E59" s="60" t="s">
        <v>263</v>
      </c>
      <c r="F59" s="60" t="s">
        <v>264</v>
      </c>
      <c r="G59" s="54">
        <v>2083.33</v>
      </c>
      <c r="H59" s="61" t="s">
        <v>78</v>
      </c>
    </row>
    <row r="60" spans="1:8" ht="15" customHeight="1" x14ac:dyDescent="0.25">
      <c r="A60" s="58">
        <v>42675</v>
      </c>
      <c r="B60" s="54" t="s">
        <v>230</v>
      </c>
      <c r="C60" s="59" t="s">
        <v>265</v>
      </c>
      <c r="D60" s="53" t="s">
        <v>156</v>
      </c>
      <c r="E60" s="60" t="s">
        <v>281</v>
      </c>
      <c r="F60" s="60" t="s">
        <v>267</v>
      </c>
      <c r="G60" s="54">
        <v>300</v>
      </c>
      <c r="H60" s="61" t="s">
        <v>106</v>
      </c>
    </row>
    <row r="61" spans="1:8" ht="15" customHeight="1" x14ac:dyDescent="0.25">
      <c r="A61" s="58">
        <v>42675</v>
      </c>
      <c r="B61" s="54" t="s">
        <v>230</v>
      </c>
      <c r="C61" s="59" t="s">
        <v>268</v>
      </c>
      <c r="D61" s="53" t="s">
        <v>162</v>
      </c>
      <c r="E61" s="60" t="s">
        <v>249</v>
      </c>
      <c r="F61" s="60" t="s">
        <v>269</v>
      </c>
      <c r="G61" s="54">
        <v>100</v>
      </c>
      <c r="H61" s="61" t="s">
        <v>86</v>
      </c>
    </row>
    <row r="62" spans="1:8" ht="15" customHeight="1" x14ac:dyDescent="0.25">
      <c r="A62" s="58">
        <v>42679</v>
      </c>
      <c r="B62" s="54" t="s">
        <v>230</v>
      </c>
      <c r="C62" s="59" t="s">
        <v>183</v>
      </c>
      <c r="D62" s="53" t="s">
        <v>170</v>
      </c>
      <c r="E62" s="60" t="s">
        <v>249</v>
      </c>
      <c r="F62" s="60" t="s">
        <v>270</v>
      </c>
      <c r="G62" s="54">
        <v>7810.4091002897976</v>
      </c>
      <c r="H62" s="61" t="s">
        <v>101</v>
      </c>
    </row>
    <row r="63" spans="1:8" ht="15" customHeight="1" x14ac:dyDescent="0.25">
      <c r="A63" s="58">
        <v>42694</v>
      </c>
      <c r="B63" s="54" t="s">
        <v>230</v>
      </c>
      <c r="C63" s="59" t="s">
        <v>262</v>
      </c>
      <c r="D63" s="53" t="s">
        <v>164</v>
      </c>
      <c r="E63" s="60" t="s">
        <v>263</v>
      </c>
      <c r="F63" s="60" t="s">
        <v>465</v>
      </c>
      <c r="G63" s="54">
        <v>436.19</v>
      </c>
      <c r="H63" s="61" t="s">
        <v>185</v>
      </c>
    </row>
    <row r="64" spans="1:8" ht="15" customHeight="1" x14ac:dyDescent="0.25">
      <c r="A64" s="58">
        <v>42694</v>
      </c>
      <c r="B64" s="54" t="s">
        <v>230</v>
      </c>
      <c r="C64" s="59" t="s">
        <v>262</v>
      </c>
      <c r="D64" s="53" t="s">
        <v>163</v>
      </c>
      <c r="E64" s="60" t="s">
        <v>263</v>
      </c>
      <c r="F64" s="60" t="s">
        <v>464</v>
      </c>
      <c r="G64" s="54">
        <v>112.69</v>
      </c>
      <c r="H64" s="61" t="s">
        <v>184</v>
      </c>
    </row>
    <row r="65" spans="1:8" ht="15" customHeight="1" x14ac:dyDescent="0.25">
      <c r="A65" s="58">
        <v>42694</v>
      </c>
      <c r="B65" s="54" t="s">
        <v>230</v>
      </c>
      <c r="C65" s="59" t="s">
        <v>262</v>
      </c>
      <c r="D65" s="53" t="s">
        <v>165</v>
      </c>
      <c r="E65" s="60" t="s">
        <v>263</v>
      </c>
      <c r="F65" s="60" t="s">
        <v>466</v>
      </c>
      <c r="G65" s="54">
        <v>105.75</v>
      </c>
      <c r="H65" s="61" t="s">
        <v>186</v>
      </c>
    </row>
    <row r="66" spans="1:8" ht="15" customHeight="1" x14ac:dyDescent="0.25">
      <c r="A66" s="58">
        <v>42694</v>
      </c>
      <c r="B66" s="54" t="s">
        <v>230</v>
      </c>
      <c r="C66" s="59" t="s">
        <v>262</v>
      </c>
      <c r="D66" s="53" t="s">
        <v>166</v>
      </c>
      <c r="E66" s="60" t="s">
        <v>263</v>
      </c>
      <c r="F66" s="60" t="s">
        <v>467</v>
      </c>
      <c r="G66" s="54">
        <v>136.69</v>
      </c>
      <c r="H66" s="61" t="s">
        <v>187</v>
      </c>
    </row>
    <row r="67" spans="1:8" ht="15" customHeight="1" x14ac:dyDescent="0.25">
      <c r="A67" s="58">
        <v>42705</v>
      </c>
      <c r="B67" s="54" t="s">
        <v>230</v>
      </c>
      <c r="C67" s="59" t="s">
        <v>262</v>
      </c>
      <c r="D67" s="53" t="s">
        <v>155</v>
      </c>
      <c r="E67" s="60" t="s">
        <v>263</v>
      </c>
      <c r="F67" s="60" t="s">
        <v>264</v>
      </c>
      <c r="G67" s="54">
        <v>2083.33</v>
      </c>
      <c r="H67" s="61" t="s">
        <v>78</v>
      </c>
    </row>
    <row r="68" spans="1:8" ht="15" customHeight="1" x14ac:dyDescent="0.25">
      <c r="A68" s="58">
        <v>42705</v>
      </c>
      <c r="B68" s="54" t="s">
        <v>230</v>
      </c>
      <c r="C68" s="59" t="s">
        <v>265</v>
      </c>
      <c r="D68" s="53" t="s">
        <v>156</v>
      </c>
      <c r="E68" s="60" t="s">
        <v>282</v>
      </c>
      <c r="F68" s="60" t="s">
        <v>267</v>
      </c>
      <c r="G68" s="54">
        <v>300</v>
      </c>
      <c r="H68" s="61" t="s">
        <v>106</v>
      </c>
    </row>
    <row r="69" spans="1:8" ht="15" customHeight="1" x14ac:dyDescent="0.25">
      <c r="A69" s="58">
        <v>42705</v>
      </c>
      <c r="B69" s="54" t="s">
        <v>230</v>
      </c>
      <c r="C69" s="59" t="s">
        <v>268</v>
      </c>
      <c r="D69" s="53" t="s">
        <v>162</v>
      </c>
      <c r="E69" s="60" t="s">
        <v>249</v>
      </c>
      <c r="F69" s="60" t="s">
        <v>269</v>
      </c>
      <c r="G69" s="54">
        <v>100</v>
      </c>
      <c r="H69" s="61" t="s">
        <v>86</v>
      </c>
    </row>
    <row r="70" spans="1:8" ht="15" customHeight="1" x14ac:dyDescent="0.25">
      <c r="A70" s="58">
        <v>42709</v>
      </c>
      <c r="B70" s="54" t="s">
        <v>230</v>
      </c>
      <c r="C70" s="59" t="s">
        <v>183</v>
      </c>
      <c r="D70" s="53" t="s">
        <v>170</v>
      </c>
      <c r="E70" s="60" t="s">
        <v>249</v>
      </c>
      <c r="F70" s="60" t="s">
        <v>270</v>
      </c>
      <c r="G70" s="54">
        <v>7810.4091002897976</v>
      </c>
      <c r="H70" s="61" t="s">
        <v>101</v>
      </c>
    </row>
    <row r="71" spans="1:8" ht="15" customHeight="1" x14ac:dyDescent="0.25">
      <c r="A71" s="58">
        <v>42724</v>
      </c>
      <c r="B71" s="54" t="s">
        <v>230</v>
      </c>
      <c r="C71" s="59" t="s">
        <v>262</v>
      </c>
      <c r="D71" s="53" t="s">
        <v>164</v>
      </c>
      <c r="E71" s="60" t="s">
        <v>263</v>
      </c>
      <c r="F71" s="60" t="s">
        <v>465</v>
      </c>
      <c r="G71" s="54">
        <v>483.46</v>
      </c>
      <c r="H71" s="61" t="s">
        <v>185</v>
      </c>
    </row>
    <row r="72" spans="1:8" ht="15" customHeight="1" x14ac:dyDescent="0.25">
      <c r="A72" s="58">
        <v>42724</v>
      </c>
      <c r="B72" s="54" t="s">
        <v>230</v>
      </c>
      <c r="C72" s="59" t="s">
        <v>262</v>
      </c>
      <c r="D72" s="53" t="s">
        <v>163</v>
      </c>
      <c r="E72" s="60" t="s">
        <v>263</v>
      </c>
      <c r="F72" s="60" t="s">
        <v>464</v>
      </c>
      <c r="G72" s="54">
        <v>189.11</v>
      </c>
      <c r="H72" s="61" t="s">
        <v>184</v>
      </c>
    </row>
    <row r="73" spans="1:8" ht="15" customHeight="1" x14ac:dyDescent="0.25">
      <c r="A73" s="58">
        <v>42724</v>
      </c>
      <c r="B73" s="54" t="s">
        <v>230</v>
      </c>
      <c r="C73" s="59" t="s">
        <v>262</v>
      </c>
      <c r="D73" s="53" t="s">
        <v>165</v>
      </c>
      <c r="E73" s="60" t="s">
        <v>263</v>
      </c>
      <c r="F73" s="60" t="s">
        <v>466</v>
      </c>
      <c r="G73" s="54">
        <v>105.75</v>
      </c>
      <c r="H73" s="61" t="s">
        <v>186</v>
      </c>
    </row>
    <row r="74" spans="1:8" ht="15" customHeight="1" x14ac:dyDescent="0.25">
      <c r="A74" s="58">
        <v>42724</v>
      </c>
      <c r="B74" s="54" t="s">
        <v>230</v>
      </c>
      <c r="C74" s="59" t="s">
        <v>262</v>
      </c>
      <c r="D74" s="53" t="s">
        <v>166</v>
      </c>
      <c r="E74" s="60" t="s">
        <v>263</v>
      </c>
      <c r="F74" s="60" t="s">
        <v>467</v>
      </c>
      <c r="G74" s="54">
        <v>168.97</v>
      </c>
      <c r="H74" s="61" t="s">
        <v>187</v>
      </c>
    </row>
    <row r="75" spans="1:8" ht="15" customHeight="1" x14ac:dyDescent="0.25">
      <c r="A75" s="58">
        <v>42736</v>
      </c>
      <c r="B75" s="54" t="s">
        <v>230</v>
      </c>
      <c r="C75" s="59" t="s">
        <v>262</v>
      </c>
      <c r="D75" s="53" t="s">
        <v>155</v>
      </c>
      <c r="E75" s="60" t="s">
        <v>263</v>
      </c>
      <c r="F75" s="60" t="s">
        <v>264</v>
      </c>
      <c r="G75" s="54">
        <v>2083.33</v>
      </c>
      <c r="H75" s="61" t="s">
        <v>78</v>
      </c>
    </row>
    <row r="76" spans="1:8" ht="15" customHeight="1" x14ac:dyDescent="0.25">
      <c r="A76" s="58">
        <v>42736</v>
      </c>
      <c r="B76" s="54" t="s">
        <v>230</v>
      </c>
      <c r="C76" s="59" t="s">
        <v>265</v>
      </c>
      <c r="D76" s="53" t="s">
        <v>156</v>
      </c>
      <c r="E76" s="60" t="s">
        <v>283</v>
      </c>
      <c r="F76" s="60" t="s">
        <v>267</v>
      </c>
      <c r="G76" s="54">
        <v>300</v>
      </c>
      <c r="H76" s="61" t="s">
        <v>106</v>
      </c>
    </row>
    <row r="77" spans="1:8" ht="15" customHeight="1" x14ac:dyDescent="0.25">
      <c r="A77" s="58">
        <v>42736</v>
      </c>
      <c r="B77" s="54" t="s">
        <v>230</v>
      </c>
      <c r="C77" s="59" t="s">
        <v>268</v>
      </c>
      <c r="D77" s="53" t="s">
        <v>162</v>
      </c>
      <c r="E77" s="60" t="s">
        <v>249</v>
      </c>
      <c r="F77" s="60" t="s">
        <v>269</v>
      </c>
      <c r="G77" s="54">
        <v>100</v>
      </c>
      <c r="H77" s="61" t="s">
        <v>86</v>
      </c>
    </row>
    <row r="78" spans="1:8" ht="15" customHeight="1" x14ac:dyDescent="0.25">
      <c r="A78" s="58">
        <v>42740</v>
      </c>
      <c r="B78" s="54" t="s">
        <v>230</v>
      </c>
      <c r="C78" s="59" t="s">
        <v>183</v>
      </c>
      <c r="D78" s="53" t="s">
        <v>170</v>
      </c>
      <c r="E78" s="60" t="s">
        <v>249</v>
      </c>
      <c r="F78" s="60" t="s">
        <v>270</v>
      </c>
      <c r="G78" s="54">
        <v>7810.4091002897967</v>
      </c>
      <c r="H78" s="61" t="s">
        <v>101</v>
      </c>
    </row>
    <row r="79" spans="1:8" ht="15" customHeight="1" x14ac:dyDescent="0.25">
      <c r="A79" s="58">
        <v>42755</v>
      </c>
      <c r="B79" s="54" t="s">
        <v>230</v>
      </c>
      <c r="C79" s="59" t="s">
        <v>262</v>
      </c>
      <c r="D79" s="53" t="s">
        <v>164</v>
      </c>
      <c r="E79" s="60" t="s">
        <v>263</v>
      </c>
      <c r="F79" s="60" t="s">
        <v>465</v>
      </c>
      <c r="G79" s="54">
        <v>536.66999999999996</v>
      </c>
      <c r="H79" s="61" t="s">
        <v>185</v>
      </c>
    </row>
    <row r="80" spans="1:8" ht="15" customHeight="1" x14ac:dyDescent="0.25">
      <c r="A80" s="58">
        <v>42755</v>
      </c>
      <c r="B80" s="54" t="s">
        <v>230</v>
      </c>
      <c r="C80" s="59" t="s">
        <v>262</v>
      </c>
      <c r="D80" s="53" t="s">
        <v>163</v>
      </c>
      <c r="E80" s="60" t="s">
        <v>263</v>
      </c>
      <c r="F80" s="60" t="s">
        <v>464</v>
      </c>
      <c r="G80" s="54">
        <v>157.61000000000001</v>
      </c>
      <c r="H80" s="61" t="s">
        <v>184</v>
      </c>
    </row>
    <row r="81" spans="1:8" ht="15" customHeight="1" x14ac:dyDescent="0.25">
      <c r="A81" s="58">
        <v>42755</v>
      </c>
      <c r="B81" s="54" t="s">
        <v>230</v>
      </c>
      <c r="C81" s="59" t="s">
        <v>262</v>
      </c>
      <c r="D81" s="53" t="s">
        <v>165</v>
      </c>
      <c r="E81" s="60" t="s">
        <v>263</v>
      </c>
      <c r="F81" s="60" t="s">
        <v>466</v>
      </c>
      <c r="G81" s="54">
        <v>105.76</v>
      </c>
      <c r="H81" s="61" t="s">
        <v>186</v>
      </c>
    </row>
    <row r="82" spans="1:8" ht="15" customHeight="1" x14ac:dyDescent="0.25">
      <c r="A82" s="58">
        <v>42755</v>
      </c>
      <c r="B82" s="54" t="s">
        <v>230</v>
      </c>
      <c r="C82" s="59" t="s">
        <v>262</v>
      </c>
      <c r="D82" s="53" t="s">
        <v>166</v>
      </c>
      <c r="E82" s="60" t="s">
        <v>263</v>
      </c>
      <c r="F82" s="60" t="s">
        <v>467</v>
      </c>
      <c r="G82" s="54">
        <v>154.99</v>
      </c>
      <c r="H82" s="61" t="s">
        <v>187</v>
      </c>
    </row>
    <row r="83" spans="1:8" ht="15" customHeight="1" x14ac:dyDescent="0.25">
      <c r="A83" s="58">
        <v>42767</v>
      </c>
      <c r="B83" s="54" t="s">
        <v>230</v>
      </c>
      <c r="C83" s="59" t="s">
        <v>262</v>
      </c>
      <c r="D83" s="53" t="s">
        <v>155</v>
      </c>
      <c r="E83" s="60" t="s">
        <v>263</v>
      </c>
      <c r="F83" s="60" t="s">
        <v>264</v>
      </c>
      <c r="G83" s="54">
        <v>2083.33</v>
      </c>
      <c r="H83" s="61" t="s">
        <v>78</v>
      </c>
    </row>
    <row r="84" spans="1:8" ht="15" customHeight="1" x14ac:dyDescent="0.25">
      <c r="A84" s="58">
        <v>42767</v>
      </c>
      <c r="B84" s="54" t="s">
        <v>230</v>
      </c>
      <c r="C84" s="59" t="s">
        <v>265</v>
      </c>
      <c r="D84" s="53" t="s">
        <v>156</v>
      </c>
      <c r="E84" s="60" t="s">
        <v>284</v>
      </c>
      <c r="F84" s="60" t="s">
        <v>267</v>
      </c>
      <c r="G84" s="54">
        <v>300</v>
      </c>
      <c r="H84" s="61" t="s">
        <v>106</v>
      </c>
    </row>
    <row r="85" spans="1:8" ht="15" customHeight="1" x14ac:dyDescent="0.25">
      <c r="A85" s="58">
        <v>42767</v>
      </c>
      <c r="B85" s="54" t="s">
        <v>230</v>
      </c>
      <c r="C85" s="59" t="s">
        <v>268</v>
      </c>
      <c r="D85" s="53" t="s">
        <v>162</v>
      </c>
      <c r="E85" s="60" t="s">
        <v>249</v>
      </c>
      <c r="F85" s="60" t="s">
        <v>269</v>
      </c>
      <c r="G85" s="54">
        <v>100</v>
      </c>
      <c r="H85" s="61" t="s">
        <v>86</v>
      </c>
    </row>
    <row r="86" spans="1:8" ht="15" customHeight="1" x14ac:dyDescent="0.25">
      <c r="A86" s="58">
        <v>42771</v>
      </c>
      <c r="B86" s="54" t="s">
        <v>230</v>
      </c>
      <c r="C86" s="59" t="s">
        <v>183</v>
      </c>
      <c r="D86" s="53" t="s">
        <v>170</v>
      </c>
      <c r="E86" s="60" t="s">
        <v>249</v>
      </c>
      <c r="F86" s="60" t="s">
        <v>270</v>
      </c>
      <c r="G86" s="54">
        <v>7810.4091002897976</v>
      </c>
      <c r="H86" s="61" t="s">
        <v>101</v>
      </c>
    </row>
    <row r="87" spans="1:8" ht="15" customHeight="1" x14ac:dyDescent="0.25">
      <c r="A87" s="58">
        <v>42786</v>
      </c>
      <c r="B87" s="54" t="s">
        <v>230</v>
      </c>
      <c r="C87" s="59" t="s">
        <v>262</v>
      </c>
      <c r="D87" s="53" t="s">
        <v>164</v>
      </c>
      <c r="E87" s="60" t="s">
        <v>263</v>
      </c>
      <c r="F87" s="60" t="s">
        <v>465</v>
      </c>
      <c r="G87" s="54">
        <v>504.06</v>
      </c>
      <c r="H87" s="61" t="s">
        <v>185</v>
      </c>
    </row>
    <row r="88" spans="1:8" ht="15" customHeight="1" x14ac:dyDescent="0.25">
      <c r="A88" s="58">
        <v>42786</v>
      </c>
      <c r="B88" s="54" t="s">
        <v>230</v>
      </c>
      <c r="C88" s="59" t="s">
        <v>262</v>
      </c>
      <c r="D88" s="53" t="s">
        <v>163</v>
      </c>
      <c r="E88" s="60" t="s">
        <v>263</v>
      </c>
      <c r="F88" s="60" t="s">
        <v>464</v>
      </c>
      <c r="G88" s="54">
        <v>166.22</v>
      </c>
      <c r="H88" s="61" t="s">
        <v>184</v>
      </c>
    </row>
    <row r="89" spans="1:8" ht="15" customHeight="1" x14ac:dyDescent="0.25">
      <c r="A89" s="58">
        <v>42786</v>
      </c>
      <c r="B89" s="54" t="s">
        <v>230</v>
      </c>
      <c r="C89" s="59" t="s">
        <v>262</v>
      </c>
      <c r="D89" s="53" t="s">
        <v>165</v>
      </c>
      <c r="E89" s="60" t="s">
        <v>263</v>
      </c>
      <c r="F89" s="60" t="s">
        <v>466</v>
      </c>
      <c r="G89" s="54">
        <v>105.75</v>
      </c>
      <c r="H89" s="61" t="s">
        <v>186</v>
      </c>
    </row>
    <row r="90" spans="1:8" ht="15" customHeight="1" x14ac:dyDescent="0.25">
      <c r="A90" s="58">
        <v>42786</v>
      </c>
      <c r="B90" s="54" t="s">
        <v>230</v>
      </c>
      <c r="C90" s="59" t="s">
        <v>262</v>
      </c>
      <c r="D90" s="53" t="s">
        <v>166</v>
      </c>
      <c r="E90" s="60" t="s">
        <v>263</v>
      </c>
      <c r="F90" s="60" t="s">
        <v>467</v>
      </c>
      <c r="G90" s="54">
        <v>158.1</v>
      </c>
      <c r="H90" s="61" t="s">
        <v>187</v>
      </c>
    </row>
    <row r="91" spans="1:8" ht="15" customHeight="1" x14ac:dyDescent="0.25">
      <c r="A91" s="58">
        <v>42795</v>
      </c>
      <c r="B91" s="54" t="s">
        <v>230</v>
      </c>
      <c r="C91" s="59" t="s">
        <v>262</v>
      </c>
      <c r="D91" s="53" t="s">
        <v>155</v>
      </c>
      <c r="E91" s="60" t="s">
        <v>263</v>
      </c>
      <c r="F91" s="60" t="s">
        <v>264</v>
      </c>
      <c r="G91" s="54">
        <v>2083.33</v>
      </c>
      <c r="H91" s="61" t="s">
        <v>78</v>
      </c>
    </row>
    <row r="92" spans="1:8" ht="15" customHeight="1" x14ac:dyDescent="0.25">
      <c r="A92" s="58">
        <v>42795</v>
      </c>
      <c r="B92" s="54" t="s">
        <v>230</v>
      </c>
      <c r="C92" s="59" t="s">
        <v>265</v>
      </c>
      <c r="D92" s="53" t="s">
        <v>156</v>
      </c>
      <c r="E92" s="60" t="s">
        <v>285</v>
      </c>
      <c r="F92" s="60" t="s">
        <v>267</v>
      </c>
      <c r="G92" s="54">
        <v>300</v>
      </c>
      <c r="H92" s="61" t="s">
        <v>106</v>
      </c>
    </row>
    <row r="93" spans="1:8" ht="15" customHeight="1" x14ac:dyDescent="0.25">
      <c r="A93" s="58">
        <v>42795</v>
      </c>
      <c r="B93" s="54" t="s">
        <v>230</v>
      </c>
      <c r="C93" s="59" t="s">
        <v>268</v>
      </c>
      <c r="D93" s="53" t="s">
        <v>162</v>
      </c>
      <c r="E93" s="60" t="s">
        <v>249</v>
      </c>
      <c r="F93" s="60" t="s">
        <v>269</v>
      </c>
      <c r="G93" s="54">
        <v>100</v>
      </c>
      <c r="H93" s="61" t="s">
        <v>86</v>
      </c>
    </row>
    <row r="94" spans="1:8" ht="15" customHeight="1" x14ac:dyDescent="0.25">
      <c r="A94" s="58">
        <v>42799</v>
      </c>
      <c r="B94" s="54" t="s">
        <v>230</v>
      </c>
      <c r="C94" s="59" t="s">
        <v>183</v>
      </c>
      <c r="D94" s="53" t="s">
        <v>170</v>
      </c>
      <c r="E94" s="60" t="s">
        <v>249</v>
      </c>
      <c r="F94" s="60" t="s">
        <v>270</v>
      </c>
      <c r="G94" s="54">
        <v>7810.4091002897967</v>
      </c>
      <c r="H94" s="61" t="s">
        <v>101</v>
      </c>
    </row>
    <row r="95" spans="1:8" ht="15" customHeight="1" x14ac:dyDescent="0.25">
      <c r="A95" s="58">
        <v>42814</v>
      </c>
      <c r="B95" s="54" t="s">
        <v>230</v>
      </c>
      <c r="C95" s="59" t="s">
        <v>262</v>
      </c>
      <c r="D95" s="53" t="s">
        <v>164</v>
      </c>
      <c r="E95" s="60" t="s">
        <v>263</v>
      </c>
      <c r="F95" s="60" t="s">
        <v>465</v>
      </c>
      <c r="G95" s="54">
        <v>522.37</v>
      </c>
      <c r="H95" s="61" t="s">
        <v>185</v>
      </c>
    </row>
    <row r="96" spans="1:8" ht="15" customHeight="1" x14ac:dyDescent="0.25">
      <c r="A96" s="58">
        <v>42814</v>
      </c>
      <c r="B96" s="54" t="s">
        <v>230</v>
      </c>
      <c r="C96" s="59" t="s">
        <v>262</v>
      </c>
      <c r="D96" s="53" t="s">
        <v>163</v>
      </c>
      <c r="E96" s="60" t="s">
        <v>263</v>
      </c>
      <c r="F96" s="60" t="s">
        <v>464</v>
      </c>
      <c r="G96" s="54">
        <v>174.83</v>
      </c>
      <c r="H96" s="61" t="s">
        <v>184</v>
      </c>
    </row>
    <row r="97" spans="1:8" ht="15" customHeight="1" x14ac:dyDescent="0.25">
      <c r="A97" s="58">
        <v>42814</v>
      </c>
      <c r="B97" s="54" t="s">
        <v>230</v>
      </c>
      <c r="C97" s="59" t="s">
        <v>262</v>
      </c>
      <c r="D97" s="53" t="s">
        <v>165</v>
      </c>
      <c r="E97" s="60" t="s">
        <v>263</v>
      </c>
      <c r="F97" s="60" t="s">
        <v>466</v>
      </c>
      <c r="G97" s="54">
        <v>105.76</v>
      </c>
      <c r="H97" s="61" t="s">
        <v>186</v>
      </c>
    </row>
    <row r="98" spans="1:8" ht="15" customHeight="1" x14ac:dyDescent="0.25">
      <c r="A98" s="58">
        <v>42814</v>
      </c>
      <c r="B98" s="54" t="s">
        <v>230</v>
      </c>
      <c r="C98" s="59" t="s">
        <v>262</v>
      </c>
      <c r="D98" s="53" t="s">
        <v>166</v>
      </c>
      <c r="E98" s="60" t="s">
        <v>263</v>
      </c>
      <c r="F98" s="60" t="s">
        <v>467</v>
      </c>
      <c r="G98" s="54">
        <v>161.22</v>
      </c>
      <c r="H98" s="61" t="s">
        <v>187</v>
      </c>
    </row>
    <row r="99" spans="1:8" ht="15" customHeight="1" x14ac:dyDescent="0.25">
      <c r="A99" s="58">
        <v>42826</v>
      </c>
      <c r="B99" s="54" t="s">
        <v>230</v>
      </c>
      <c r="C99" s="59" t="s">
        <v>262</v>
      </c>
      <c r="D99" s="53" t="s">
        <v>155</v>
      </c>
      <c r="E99" s="60" t="s">
        <v>263</v>
      </c>
      <c r="F99" s="60" t="s">
        <v>264</v>
      </c>
      <c r="G99" s="54">
        <v>2083.33</v>
      </c>
      <c r="H99" s="61" t="s">
        <v>78</v>
      </c>
    </row>
    <row r="100" spans="1:8" ht="15" customHeight="1" x14ac:dyDescent="0.25">
      <c r="A100" s="58">
        <v>42826</v>
      </c>
      <c r="B100" s="54" t="s">
        <v>230</v>
      </c>
      <c r="C100" s="59" t="s">
        <v>265</v>
      </c>
      <c r="D100" s="53" t="s">
        <v>156</v>
      </c>
      <c r="E100" s="60" t="s">
        <v>286</v>
      </c>
      <c r="F100" s="60" t="s">
        <v>267</v>
      </c>
      <c r="G100" s="54">
        <v>300</v>
      </c>
      <c r="H100" s="61" t="s">
        <v>106</v>
      </c>
    </row>
    <row r="101" spans="1:8" ht="15" customHeight="1" x14ac:dyDescent="0.25">
      <c r="A101" s="58">
        <v>42826</v>
      </c>
      <c r="B101" s="54" t="s">
        <v>230</v>
      </c>
      <c r="C101" s="59" t="s">
        <v>268</v>
      </c>
      <c r="D101" s="53" t="s">
        <v>162</v>
      </c>
      <c r="E101" s="60" t="s">
        <v>249</v>
      </c>
      <c r="F101" s="60" t="s">
        <v>269</v>
      </c>
      <c r="G101" s="54">
        <v>100</v>
      </c>
      <c r="H101" s="61" t="s">
        <v>86</v>
      </c>
    </row>
    <row r="102" spans="1:8" ht="15" customHeight="1" x14ac:dyDescent="0.25">
      <c r="A102" s="58">
        <v>42830</v>
      </c>
      <c r="B102" s="54" t="s">
        <v>230</v>
      </c>
      <c r="C102" s="59" t="s">
        <v>183</v>
      </c>
      <c r="D102" s="53" t="s">
        <v>170</v>
      </c>
      <c r="E102" s="60" t="s">
        <v>249</v>
      </c>
      <c r="F102" s="60" t="s">
        <v>270</v>
      </c>
      <c r="G102" s="54">
        <v>7810.4091002897994</v>
      </c>
      <c r="H102" s="61" t="s">
        <v>101</v>
      </c>
    </row>
    <row r="103" spans="1:8" ht="15" customHeight="1" x14ac:dyDescent="0.25">
      <c r="A103" s="58">
        <v>42845</v>
      </c>
      <c r="B103" s="54" t="s">
        <v>230</v>
      </c>
      <c r="C103" s="59" t="s">
        <v>262</v>
      </c>
      <c r="D103" s="53" t="s">
        <v>164</v>
      </c>
      <c r="E103" s="60" t="s">
        <v>263</v>
      </c>
      <c r="F103" s="60" t="s">
        <v>465</v>
      </c>
      <c r="G103" s="54">
        <v>555.44000000000005</v>
      </c>
      <c r="H103" s="61" t="s">
        <v>185</v>
      </c>
    </row>
    <row r="104" spans="1:8" ht="15" customHeight="1" x14ac:dyDescent="0.25">
      <c r="A104" s="58">
        <v>42845</v>
      </c>
      <c r="B104" s="54" t="s">
        <v>230</v>
      </c>
      <c r="C104" s="59" t="s">
        <v>262</v>
      </c>
      <c r="D104" s="53" t="s">
        <v>163</v>
      </c>
      <c r="E104" s="60" t="s">
        <v>263</v>
      </c>
      <c r="F104" s="60" t="s">
        <v>464</v>
      </c>
      <c r="G104" s="54">
        <v>197.06</v>
      </c>
      <c r="H104" s="61" t="s">
        <v>184</v>
      </c>
    </row>
    <row r="105" spans="1:8" ht="15" customHeight="1" x14ac:dyDescent="0.25">
      <c r="A105" s="58">
        <v>42845</v>
      </c>
      <c r="B105" s="54" t="s">
        <v>230</v>
      </c>
      <c r="C105" s="59" t="s">
        <v>262</v>
      </c>
      <c r="D105" s="53" t="s">
        <v>165</v>
      </c>
      <c r="E105" s="60" t="s">
        <v>263</v>
      </c>
      <c r="F105" s="60" t="s">
        <v>466</v>
      </c>
      <c r="G105" s="54">
        <v>105.76</v>
      </c>
      <c r="H105" s="61" t="s">
        <v>186</v>
      </c>
    </row>
    <row r="106" spans="1:8" ht="15" customHeight="1" x14ac:dyDescent="0.25">
      <c r="A106" s="58">
        <v>42845</v>
      </c>
      <c r="B106" s="54" t="s">
        <v>230</v>
      </c>
      <c r="C106" s="59" t="s">
        <v>262</v>
      </c>
      <c r="D106" s="53" t="s">
        <v>166</v>
      </c>
      <c r="E106" s="60" t="s">
        <v>263</v>
      </c>
      <c r="F106" s="60" t="s">
        <v>467</v>
      </c>
      <c r="G106" s="54">
        <v>169.57</v>
      </c>
      <c r="H106" s="61" t="s">
        <v>187</v>
      </c>
    </row>
    <row r="107" spans="1:8" ht="15" customHeight="1" x14ac:dyDescent="0.25">
      <c r="A107" s="58">
        <v>42856</v>
      </c>
      <c r="B107" s="54" t="s">
        <v>230</v>
      </c>
      <c r="C107" s="59" t="s">
        <v>262</v>
      </c>
      <c r="D107" s="53" t="s">
        <v>155</v>
      </c>
      <c r="E107" s="60" t="s">
        <v>263</v>
      </c>
      <c r="F107" s="60" t="s">
        <v>264</v>
      </c>
      <c r="G107" s="54">
        <v>2208.33</v>
      </c>
      <c r="H107" s="61" t="s">
        <v>78</v>
      </c>
    </row>
    <row r="108" spans="1:8" ht="15" customHeight="1" x14ac:dyDescent="0.25">
      <c r="A108" s="58">
        <v>42856</v>
      </c>
      <c r="B108" s="54" t="s">
        <v>230</v>
      </c>
      <c r="C108" s="59" t="s">
        <v>265</v>
      </c>
      <c r="D108" s="53" t="s">
        <v>156</v>
      </c>
      <c r="E108" s="60" t="s">
        <v>287</v>
      </c>
      <c r="F108" s="60" t="s">
        <v>267</v>
      </c>
      <c r="G108" s="54">
        <v>318</v>
      </c>
      <c r="H108" s="61" t="s">
        <v>106</v>
      </c>
    </row>
    <row r="109" spans="1:8" ht="15" customHeight="1" x14ac:dyDescent="0.25">
      <c r="A109" s="58">
        <v>42856</v>
      </c>
      <c r="B109" s="54" t="s">
        <v>230</v>
      </c>
      <c r="C109" s="59" t="s">
        <v>268</v>
      </c>
      <c r="D109" s="53" t="s">
        <v>162</v>
      </c>
      <c r="E109" s="60" t="s">
        <v>249</v>
      </c>
      <c r="F109" s="60" t="s">
        <v>269</v>
      </c>
      <c r="G109" s="54">
        <v>106</v>
      </c>
      <c r="H109" s="61" t="s">
        <v>86</v>
      </c>
    </row>
    <row r="110" spans="1:8" ht="15" customHeight="1" x14ac:dyDescent="0.25">
      <c r="A110" s="58">
        <v>42860</v>
      </c>
      <c r="B110" s="54" t="s">
        <v>230</v>
      </c>
      <c r="C110" s="59" t="s">
        <v>183</v>
      </c>
      <c r="D110" s="53" t="s">
        <v>170</v>
      </c>
      <c r="E110" s="60" t="s">
        <v>249</v>
      </c>
      <c r="F110" s="60" t="s">
        <v>270</v>
      </c>
      <c r="G110" s="54">
        <v>7810.4091002897994</v>
      </c>
      <c r="H110" s="61" t="s">
        <v>101</v>
      </c>
    </row>
    <row r="111" spans="1:8" ht="15" customHeight="1" x14ac:dyDescent="0.25">
      <c r="A111" s="58">
        <v>42875</v>
      </c>
      <c r="B111" s="54" t="s">
        <v>230</v>
      </c>
      <c r="C111" s="59" t="s">
        <v>262</v>
      </c>
      <c r="D111" s="53" t="s">
        <v>164</v>
      </c>
      <c r="E111" s="60" t="s">
        <v>263</v>
      </c>
      <c r="F111" s="60" t="s">
        <v>465</v>
      </c>
      <c r="G111" s="54">
        <v>737.31</v>
      </c>
      <c r="H111" s="61" t="s">
        <v>185</v>
      </c>
    </row>
    <row r="112" spans="1:8" ht="15" customHeight="1" x14ac:dyDescent="0.25">
      <c r="A112" s="58">
        <v>42875</v>
      </c>
      <c r="B112" s="54" t="s">
        <v>230</v>
      </c>
      <c r="C112" s="59" t="s">
        <v>262</v>
      </c>
      <c r="D112" s="53" t="s">
        <v>163</v>
      </c>
      <c r="E112" s="60" t="s">
        <v>263</v>
      </c>
      <c r="F112" s="60" t="s">
        <v>464</v>
      </c>
      <c r="G112" s="54">
        <v>156.86000000000001</v>
      </c>
      <c r="H112" s="61" t="s">
        <v>184</v>
      </c>
    </row>
    <row r="113" spans="1:8" ht="15" customHeight="1" x14ac:dyDescent="0.25">
      <c r="A113" s="58">
        <v>42875</v>
      </c>
      <c r="B113" s="54" t="s">
        <v>230</v>
      </c>
      <c r="C113" s="59" t="s">
        <v>262</v>
      </c>
      <c r="D113" s="53" t="s">
        <v>165</v>
      </c>
      <c r="E113" s="60" t="s">
        <v>263</v>
      </c>
      <c r="F113" s="60" t="s">
        <v>466</v>
      </c>
      <c r="G113" s="54">
        <v>100.71</v>
      </c>
      <c r="H113" s="61" t="s">
        <v>186</v>
      </c>
    </row>
    <row r="114" spans="1:8" ht="15" customHeight="1" x14ac:dyDescent="0.25">
      <c r="A114" s="58">
        <v>42875</v>
      </c>
      <c r="B114" s="54" t="s">
        <v>230</v>
      </c>
      <c r="C114" s="59" t="s">
        <v>262</v>
      </c>
      <c r="D114" s="53" t="s">
        <v>166</v>
      </c>
      <c r="E114" s="60" t="s">
        <v>263</v>
      </c>
      <c r="F114" s="60" t="s">
        <v>467</v>
      </c>
      <c r="G114" s="54">
        <v>156.33000000000001</v>
      </c>
      <c r="H114" s="61" t="s">
        <v>187</v>
      </c>
    </row>
    <row r="115" spans="1:8" ht="15" customHeight="1" x14ac:dyDescent="0.25">
      <c r="A115" s="58">
        <v>42887</v>
      </c>
      <c r="B115" s="54" t="s">
        <v>230</v>
      </c>
      <c r="C115" s="59" t="s">
        <v>262</v>
      </c>
      <c r="D115" s="53" t="s">
        <v>155</v>
      </c>
      <c r="E115" s="60" t="s">
        <v>263</v>
      </c>
      <c r="F115" s="60" t="s">
        <v>264</v>
      </c>
      <c r="G115" s="54">
        <v>2208.33</v>
      </c>
      <c r="H115" s="61" t="s">
        <v>78</v>
      </c>
    </row>
    <row r="116" spans="1:8" ht="15" customHeight="1" x14ac:dyDescent="0.25">
      <c r="A116" s="58">
        <v>42887</v>
      </c>
      <c r="B116" s="54" t="s">
        <v>230</v>
      </c>
      <c r="C116" s="59" t="s">
        <v>265</v>
      </c>
      <c r="D116" s="53" t="s">
        <v>156</v>
      </c>
      <c r="E116" s="60" t="s">
        <v>288</v>
      </c>
      <c r="F116" s="60" t="s">
        <v>267</v>
      </c>
      <c r="G116" s="54">
        <v>318</v>
      </c>
      <c r="H116" s="61" t="s">
        <v>106</v>
      </c>
    </row>
    <row r="117" spans="1:8" ht="15" customHeight="1" x14ac:dyDescent="0.25">
      <c r="A117" s="58">
        <v>42887</v>
      </c>
      <c r="B117" s="54" t="s">
        <v>230</v>
      </c>
      <c r="C117" s="59" t="s">
        <v>268</v>
      </c>
      <c r="D117" s="53" t="s">
        <v>162</v>
      </c>
      <c r="E117" s="60" t="s">
        <v>249</v>
      </c>
      <c r="F117" s="60" t="s">
        <v>269</v>
      </c>
      <c r="G117" s="54">
        <v>106</v>
      </c>
      <c r="H117" s="61" t="s">
        <v>86</v>
      </c>
    </row>
    <row r="118" spans="1:8" ht="15" customHeight="1" x14ac:dyDescent="0.25">
      <c r="A118" s="58">
        <v>42891</v>
      </c>
      <c r="B118" s="54" t="s">
        <v>230</v>
      </c>
      <c r="C118" s="59" t="s">
        <v>183</v>
      </c>
      <c r="D118" s="53" t="s">
        <v>170</v>
      </c>
      <c r="E118" s="60" t="s">
        <v>249</v>
      </c>
      <c r="F118" s="60" t="s">
        <v>270</v>
      </c>
      <c r="G118" s="54">
        <v>8087.0082666938215</v>
      </c>
      <c r="H118" s="61" t="s">
        <v>101</v>
      </c>
    </row>
    <row r="119" spans="1:8" ht="15" customHeight="1" x14ac:dyDescent="0.25">
      <c r="A119" s="58">
        <v>42906</v>
      </c>
      <c r="B119" s="54" t="s">
        <v>230</v>
      </c>
      <c r="C119" s="59" t="s">
        <v>262</v>
      </c>
      <c r="D119" s="53" t="s">
        <v>164</v>
      </c>
      <c r="E119" s="60" t="s">
        <v>263</v>
      </c>
      <c r="F119" s="60" t="s">
        <v>465</v>
      </c>
      <c r="G119" s="54">
        <v>729.94</v>
      </c>
      <c r="H119" s="61" t="s">
        <v>185</v>
      </c>
    </row>
    <row r="120" spans="1:8" ht="15" customHeight="1" x14ac:dyDescent="0.25">
      <c r="A120" s="58">
        <v>42906</v>
      </c>
      <c r="B120" s="54" t="s">
        <v>230</v>
      </c>
      <c r="C120" s="59" t="s">
        <v>262</v>
      </c>
      <c r="D120" s="53" t="s">
        <v>163</v>
      </c>
      <c r="E120" s="60" t="s">
        <v>263</v>
      </c>
      <c r="F120" s="60" t="s">
        <v>464</v>
      </c>
      <c r="G120" s="54">
        <v>124.6</v>
      </c>
      <c r="H120" s="61" t="s">
        <v>184</v>
      </c>
    </row>
    <row r="121" spans="1:8" ht="15" customHeight="1" x14ac:dyDescent="0.25">
      <c r="A121" s="58">
        <v>42906</v>
      </c>
      <c r="B121" s="54" t="s">
        <v>230</v>
      </c>
      <c r="C121" s="59" t="s">
        <v>262</v>
      </c>
      <c r="D121" s="53" t="s">
        <v>165</v>
      </c>
      <c r="E121" s="60" t="s">
        <v>263</v>
      </c>
      <c r="F121" s="60" t="s">
        <v>466</v>
      </c>
      <c r="G121" s="54">
        <v>105.76</v>
      </c>
      <c r="H121" s="61" t="s">
        <v>186</v>
      </c>
    </row>
    <row r="122" spans="1:8" ht="15" customHeight="1" x14ac:dyDescent="0.25">
      <c r="A122" s="58">
        <v>42906</v>
      </c>
      <c r="B122" s="54" t="s">
        <v>230</v>
      </c>
      <c r="C122" s="59" t="s">
        <v>262</v>
      </c>
      <c r="D122" s="53" t="s">
        <v>166</v>
      </c>
      <c r="E122" s="60" t="s">
        <v>263</v>
      </c>
      <c r="F122" s="60" t="s">
        <v>467</v>
      </c>
      <c r="G122" s="54">
        <v>143.69999999999999</v>
      </c>
      <c r="H122" s="61" t="s">
        <v>187</v>
      </c>
    </row>
    <row r="123" spans="1:8" ht="15" customHeight="1" x14ac:dyDescent="0.25">
      <c r="A123" s="58">
        <v>42917</v>
      </c>
      <c r="B123" s="54" t="s">
        <v>230</v>
      </c>
      <c r="C123" s="59" t="s">
        <v>262</v>
      </c>
      <c r="D123" s="53" t="s">
        <v>155</v>
      </c>
      <c r="E123" s="60" t="s">
        <v>263</v>
      </c>
      <c r="F123" s="60" t="s">
        <v>264</v>
      </c>
      <c r="G123" s="54">
        <v>2208.33</v>
      </c>
      <c r="H123" s="61" t="s">
        <v>78</v>
      </c>
    </row>
    <row r="124" spans="1:8" ht="15" customHeight="1" x14ac:dyDescent="0.25">
      <c r="A124" s="58">
        <v>42917</v>
      </c>
      <c r="B124" s="54" t="s">
        <v>230</v>
      </c>
      <c r="C124" s="59" t="s">
        <v>265</v>
      </c>
      <c r="D124" s="53" t="s">
        <v>156</v>
      </c>
      <c r="E124" s="60" t="s">
        <v>289</v>
      </c>
      <c r="F124" s="60" t="s">
        <v>267</v>
      </c>
      <c r="G124" s="54">
        <v>318</v>
      </c>
      <c r="H124" s="61" t="s">
        <v>106</v>
      </c>
    </row>
    <row r="125" spans="1:8" ht="15" customHeight="1" x14ac:dyDescent="0.25">
      <c r="A125" s="58">
        <v>42917</v>
      </c>
      <c r="B125" s="54" t="s">
        <v>230</v>
      </c>
      <c r="C125" s="59" t="s">
        <v>268</v>
      </c>
      <c r="D125" s="53" t="s">
        <v>162</v>
      </c>
      <c r="E125" s="60" t="s">
        <v>249</v>
      </c>
      <c r="F125" s="60" t="s">
        <v>269</v>
      </c>
      <c r="G125" s="54">
        <v>106</v>
      </c>
      <c r="H125" s="61" t="s">
        <v>86</v>
      </c>
    </row>
    <row r="126" spans="1:8" ht="15" customHeight="1" x14ac:dyDescent="0.25">
      <c r="A126" s="58">
        <v>42917</v>
      </c>
      <c r="B126" s="54" t="s">
        <v>230</v>
      </c>
      <c r="C126" s="59" t="s">
        <v>273</v>
      </c>
      <c r="D126" s="53" t="s">
        <v>169</v>
      </c>
      <c r="E126" s="60" t="s">
        <v>290</v>
      </c>
      <c r="F126" s="60" t="s">
        <v>274</v>
      </c>
      <c r="G126" s="54">
        <v>530</v>
      </c>
      <c r="H126" s="61" t="s">
        <v>190</v>
      </c>
    </row>
    <row r="127" spans="1:8" ht="15" customHeight="1" x14ac:dyDescent="0.25">
      <c r="A127" s="58">
        <v>42921</v>
      </c>
      <c r="B127" s="54" t="s">
        <v>230</v>
      </c>
      <c r="C127" s="59" t="s">
        <v>183</v>
      </c>
      <c r="D127" s="53" t="s">
        <v>170</v>
      </c>
      <c r="E127" s="60" t="s">
        <v>249</v>
      </c>
      <c r="F127" s="60" t="s">
        <v>270</v>
      </c>
      <c r="G127" s="54">
        <v>8087.0082666938215</v>
      </c>
      <c r="H127" s="61" t="s">
        <v>101</v>
      </c>
    </row>
    <row r="128" spans="1:8" ht="15" customHeight="1" x14ac:dyDescent="0.25">
      <c r="A128" s="58">
        <v>42936</v>
      </c>
      <c r="B128" s="54" t="s">
        <v>230</v>
      </c>
      <c r="C128" s="59" t="s">
        <v>262</v>
      </c>
      <c r="D128" s="53" t="s">
        <v>164</v>
      </c>
      <c r="E128" s="60" t="s">
        <v>263</v>
      </c>
      <c r="F128" s="60" t="s">
        <v>465</v>
      </c>
      <c r="G128" s="54">
        <v>578.29999999999995</v>
      </c>
      <c r="H128" s="61" t="s">
        <v>185</v>
      </c>
    </row>
    <row r="129" spans="1:8" ht="15" customHeight="1" x14ac:dyDescent="0.25">
      <c r="A129" s="58">
        <v>42936</v>
      </c>
      <c r="B129" s="54" t="s">
        <v>230</v>
      </c>
      <c r="C129" s="59" t="s">
        <v>262</v>
      </c>
      <c r="D129" s="53" t="s">
        <v>163</v>
      </c>
      <c r="E129" s="60" t="s">
        <v>263</v>
      </c>
      <c r="F129" s="60" t="s">
        <v>464</v>
      </c>
      <c r="G129" s="54">
        <v>53.68</v>
      </c>
      <c r="H129" s="61" t="s">
        <v>184</v>
      </c>
    </row>
    <row r="130" spans="1:8" ht="15" customHeight="1" x14ac:dyDescent="0.25">
      <c r="A130" s="58">
        <v>42936</v>
      </c>
      <c r="B130" s="54" t="s">
        <v>230</v>
      </c>
      <c r="C130" s="59" t="s">
        <v>262</v>
      </c>
      <c r="D130" s="53" t="s">
        <v>165</v>
      </c>
      <c r="E130" s="60" t="s">
        <v>263</v>
      </c>
      <c r="F130" s="60" t="s">
        <v>466</v>
      </c>
      <c r="G130" s="54">
        <v>111.04</v>
      </c>
      <c r="H130" s="61" t="s">
        <v>186</v>
      </c>
    </row>
    <row r="131" spans="1:8" ht="15" customHeight="1" x14ac:dyDescent="0.25">
      <c r="A131" s="58">
        <v>42936</v>
      </c>
      <c r="B131" s="54" t="s">
        <v>230</v>
      </c>
      <c r="C131" s="59" t="s">
        <v>262</v>
      </c>
      <c r="D131" s="53" t="s">
        <v>166</v>
      </c>
      <c r="E131" s="60" t="s">
        <v>263</v>
      </c>
      <c r="F131" s="60" t="s">
        <v>467</v>
      </c>
      <c r="G131" s="54">
        <v>123.14</v>
      </c>
      <c r="H131" s="61" t="s">
        <v>187</v>
      </c>
    </row>
    <row r="132" spans="1:8" ht="15" customHeight="1" x14ac:dyDescent="0.25">
      <c r="A132" s="58">
        <v>42948</v>
      </c>
      <c r="B132" s="54" t="s">
        <v>230</v>
      </c>
      <c r="C132" s="59" t="s">
        <v>262</v>
      </c>
      <c r="D132" s="53" t="s">
        <v>155</v>
      </c>
      <c r="E132" s="60" t="s">
        <v>263</v>
      </c>
      <c r="F132" s="60" t="s">
        <v>264</v>
      </c>
      <c r="G132" s="54">
        <v>2208.33</v>
      </c>
      <c r="H132" s="61" t="s">
        <v>78</v>
      </c>
    </row>
    <row r="133" spans="1:8" ht="15" customHeight="1" x14ac:dyDescent="0.25">
      <c r="A133" s="58">
        <v>42948</v>
      </c>
      <c r="B133" s="54" t="s">
        <v>230</v>
      </c>
      <c r="C133" s="59" t="s">
        <v>265</v>
      </c>
      <c r="D133" s="53" t="s">
        <v>156</v>
      </c>
      <c r="E133" s="60" t="s">
        <v>291</v>
      </c>
      <c r="F133" s="60" t="s">
        <v>267</v>
      </c>
      <c r="G133" s="54">
        <v>318</v>
      </c>
      <c r="H133" s="61" t="s">
        <v>106</v>
      </c>
    </row>
    <row r="134" spans="1:8" ht="15" customHeight="1" x14ac:dyDescent="0.25">
      <c r="A134" s="58">
        <v>42948</v>
      </c>
      <c r="B134" s="54" t="s">
        <v>230</v>
      </c>
      <c r="C134" s="59" t="s">
        <v>268</v>
      </c>
      <c r="D134" s="53" t="s">
        <v>162</v>
      </c>
      <c r="E134" s="60" t="s">
        <v>249</v>
      </c>
      <c r="F134" s="60" t="s">
        <v>269</v>
      </c>
      <c r="G134" s="54">
        <v>106</v>
      </c>
      <c r="H134" s="61" t="s">
        <v>86</v>
      </c>
    </row>
    <row r="135" spans="1:8" ht="15" customHeight="1" x14ac:dyDescent="0.25">
      <c r="A135" s="58">
        <v>42952</v>
      </c>
      <c r="B135" s="54" t="s">
        <v>230</v>
      </c>
      <c r="C135" s="59" t="s">
        <v>183</v>
      </c>
      <c r="D135" s="53" t="s">
        <v>170</v>
      </c>
      <c r="E135" s="60" t="s">
        <v>249</v>
      </c>
      <c r="F135" s="60" t="s">
        <v>270</v>
      </c>
      <c r="G135" s="54">
        <v>8890.6429723708115</v>
      </c>
      <c r="H135" s="61" t="s">
        <v>101</v>
      </c>
    </row>
    <row r="136" spans="1:8" ht="15" customHeight="1" x14ac:dyDescent="0.25">
      <c r="A136" s="58">
        <v>42967</v>
      </c>
      <c r="B136" s="54" t="s">
        <v>230</v>
      </c>
      <c r="C136" s="59" t="s">
        <v>262</v>
      </c>
      <c r="D136" s="53" t="s">
        <v>164</v>
      </c>
      <c r="E136" s="60" t="s">
        <v>263</v>
      </c>
      <c r="F136" s="60" t="s">
        <v>465</v>
      </c>
      <c r="G136" s="54">
        <v>968.8</v>
      </c>
      <c r="H136" s="61" t="s">
        <v>185</v>
      </c>
    </row>
    <row r="137" spans="1:8" ht="15" customHeight="1" x14ac:dyDescent="0.25">
      <c r="A137" s="58">
        <v>42967</v>
      </c>
      <c r="B137" s="54" t="s">
        <v>230</v>
      </c>
      <c r="C137" s="59" t="s">
        <v>262</v>
      </c>
      <c r="D137" s="53" t="s">
        <v>163</v>
      </c>
      <c r="E137" s="60" t="s">
        <v>263</v>
      </c>
      <c r="F137" s="60" t="s">
        <v>464</v>
      </c>
      <c r="G137" s="54">
        <v>121.84</v>
      </c>
      <c r="H137" s="61" t="s">
        <v>184</v>
      </c>
    </row>
    <row r="138" spans="1:8" ht="15" customHeight="1" x14ac:dyDescent="0.25">
      <c r="A138" s="58">
        <v>42967</v>
      </c>
      <c r="B138" s="54" t="s">
        <v>230</v>
      </c>
      <c r="C138" s="59" t="s">
        <v>262</v>
      </c>
      <c r="D138" s="53" t="s">
        <v>165</v>
      </c>
      <c r="E138" s="60" t="s">
        <v>263</v>
      </c>
      <c r="F138" s="60" t="s">
        <v>466</v>
      </c>
      <c r="G138" s="54">
        <v>111.04</v>
      </c>
      <c r="H138" s="61" t="s">
        <v>186</v>
      </c>
    </row>
    <row r="139" spans="1:8" ht="15" customHeight="1" x14ac:dyDescent="0.25">
      <c r="A139" s="58">
        <v>42967</v>
      </c>
      <c r="B139" s="54" t="s">
        <v>230</v>
      </c>
      <c r="C139" s="59" t="s">
        <v>262</v>
      </c>
      <c r="D139" s="53" t="s">
        <v>166</v>
      </c>
      <c r="E139" s="60" t="s">
        <v>263</v>
      </c>
      <c r="F139" s="60" t="s">
        <v>467</v>
      </c>
      <c r="G139" s="54">
        <v>150.22999999999999</v>
      </c>
      <c r="H139" s="61" t="s">
        <v>187</v>
      </c>
    </row>
    <row r="140" spans="1:8" ht="15" customHeight="1" x14ac:dyDescent="0.25">
      <c r="A140" s="58">
        <v>42979</v>
      </c>
      <c r="B140" s="54" t="s">
        <v>230</v>
      </c>
      <c r="C140" s="59" t="s">
        <v>262</v>
      </c>
      <c r="D140" s="53" t="s">
        <v>155</v>
      </c>
      <c r="E140" s="60" t="s">
        <v>263</v>
      </c>
      <c r="F140" s="60" t="s">
        <v>264</v>
      </c>
      <c r="G140" s="54">
        <v>2208.33</v>
      </c>
      <c r="H140" s="61" t="s">
        <v>78</v>
      </c>
    </row>
    <row r="141" spans="1:8" ht="15" customHeight="1" x14ac:dyDescent="0.25">
      <c r="A141" s="58">
        <v>42979</v>
      </c>
      <c r="B141" s="54" t="s">
        <v>230</v>
      </c>
      <c r="C141" s="59" t="s">
        <v>265</v>
      </c>
      <c r="D141" s="53" t="s">
        <v>156</v>
      </c>
      <c r="E141" s="60" t="s">
        <v>292</v>
      </c>
      <c r="F141" s="60" t="s">
        <v>267</v>
      </c>
      <c r="G141" s="54">
        <v>318</v>
      </c>
      <c r="H141" s="61" t="s">
        <v>106</v>
      </c>
    </row>
    <row r="142" spans="1:8" ht="15" customHeight="1" x14ac:dyDescent="0.25">
      <c r="A142" s="58">
        <v>42979</v>
      </c>
      <c r="B142" s="54" t="s">
        <v>230</v>
      </c>
      <c r="C142" s="59" t="s">
        <v>268</v>
      </c>
      <c r="D142" s="53" t="s">
        <v>162</v>
      </c>
      <c r="E142" s="60" t="s">
        <v>249</v>
      </c>
      <c r="F142" s="60" t="s">
        <v>269</v>
      </c>
      <c r="G142" s="54">
        <v>106</v>
      </c>
      <c r="H142" s="61" t="s">
        <v>86</v>
      </c>
    </row>
    <row r="143" spans="1:8" ht="15" customHeight="1" x14ac:dyDescent="0.25">
      <c r="A143" s="58">
        <v>42983</v>
      </c>
      <c r="B143" s="54" t="s">
        <v>230</v>
      </c>
      <c r="C143" s="59" t="s">
        <v>183</v>
      </c>
      <c r="D143" s="53" t="s">
        <v>170</v>
      </c>
      <c r="E143" s="60" t="s">
        <v>249</v>
      </c>
      <c r="F143" s="60" t="s">
        <v>270</v>
      </c>
      <c r="G143" s="54">
        <v>8890.6429723708115</v>
      </c>
      <c r="H143" s="61" t="s">
        <v>101</v>
      </c>
    </row>
    <row r="144" spans="1:8" ht="15" customHeight="1" x14ac:dyDescent="0.25">
      <c r="A144" s="58">
        <v>42985</v>
      </c>
      <c r="B144" s="54" t="s">
        <v>230</v>
      </c>
      <c r="C144" s="59" t="s">
        <v>293</v>
      </c>
      <c r="D144" s="53" t="s">
        <v>158</v>
      </c>
      <c r="E144" s="60" t="s">
        <v>294</v>
      </c>
      <c r="F144" s="60" t="s">
        <v>295</v>
      </c>
      <c r="G144" s="54">
        <v>4770</v>
      </c>
      <c r="H144" s="61" t="s">
        <v>146</v>
      </c>
    </row>
    <row r="145" spans="1:8" ht="15" customHeight="1" x14ac:dyDescent="0.25">
      <c r="A145" s="58">
        <v>42998</v>
      </c>
      <c r="B145" s="54" t="s">
        <v>230</v>
      </c>
      <c r="C145" s="59" t="s">
        <v>262</v>
      </c>
      <c r="D145" s="53" t="s">
        <v>164</v>
      </c>
      <c r="E145" s="60" t="s">
        <v>263</v>
      </c>
      <c r="F145" s="60" t="s">
        <v>465</v>
      </c>
      <c r="G145" s="54">
        <v>637.76</v>
      </c>
      <c r="H145" s="61" t="s">
        <v>185</v>
      </c>
    </row>
    <row r="146" spans="1:8" ht="15" customHeight="1" x14ac:dyDescent="0.25">
      <c r="A146" s="58">
        <v>42998</v>
      </c>
      <c r="B146" s="54" t="s">
        <v>230</v>
      </c>
      <c r="C146" s="59" t="s">
        <v>262</v>
      </c>
      <c r="D146" s="53" t="s">
        <v>163</v>
      </c>
      <c r="E146" s="60" t="s">
        <v>263</v>
      </c>
      <c r="F146" s="60" t="s">
        <v>464</v>
      </c>
      <c r="G146" s="54">
        <v>91.16</v>
      </c>
      <c r="H146" s="61" t="s">
        <v>184</v>
      </c>
    </row>
    <row r="147" spans="1:8" ht="15" customHeight="1" x14ac:dyDescent="0.25">
      <c r="A147" s="58">
        <v>42998</v>
      </c>
      <c r="B147" s="54" t="s">
        <v>230</v>
      </c>
      <c r="C147" s="59" t="s">
        <v>262</v>
      </c>
      <c r="D147" s="53" t="s">
        <v>165</v>
      </c>
      <c r="E147" s="60" t="s">
        <v>263</v>
      </c>
      <c r="F147" s="60" t="s">
        <v>466</v>
      </c>
      <c r="G147" s="54">
        <v>111.04</v>
      </c>
      <c r="H147" s="61" t="s">
        <v>186</v>
      </c>
    </row>
    <row r="148" spans="1:8" ht="15" customHeight="1" x14ac:dyDescent="0.25">
      <c r="A148" s="58">
        <v>42998</v>
      </c>
      <c r="B148" s="54" t="s">
        <v>230</v>
      </c>
      <c r="C148" s="59" t="s">
        <v>262</v>
      </c>
      <c r="D148" s="53" t="s">
        <v>166</v>
      </c>
      <c r="E148" s="60" t="s">
        <v>263</v>
      </c>
      <c r="F148" s="60" t="s">
        <v>467</v>
      </c>
      <c r="G148" s="54">
        <v>137.97</v>
      </c>
      <c r="H148" s="61" t="s">
        <v>187</v>
      </c>
    </row>
    <row r="149" spans="1:8" ht="15" customHeight="1" x14ac:dyDescent="0.25">
      <c r="A149" s="58">
        <v>43009</v>
      </c>
      <c r="B149" s="54" t="s">
        <v>230</v>
      </c>
      <c r="C149" s="59" t="s">
        <v>262</v>
      </c>
      <c r="D149" s="53" t="s">
        <v>155</v>
      </c>
      <c r="E149" s="60" t="s">
        <v>263</v>
      </c>
      <c r="F149" s="60" t="s">
        <v>264</v>
      </c>
      <c r="G149" s="54">
        <v>2208.33</v>
      </c>
      <c r="H149" s="61" t="s">
        <v>78</v>
      </c>
    </row>
    <row r="150" spans="1:8" ht="15" customHeight="1" x14ac:dyDescent="0.25">
      <c r="A150" s="58">
        <v>43009</v>
      </c>
      <c r="B150" s="54" t="s">
        <v>230</v>
      </c>
      <c r="C150" s="59" t="s">
        <v>265</v>
      </c>
      <c r="D150" s="53" t="s">
        <v>156</v>
      </c>
      <c r="E150" s="60" t="s">
        <v>296</v>
      </c>
      <c r="F150" s="60" t="s">
        <v>267</v>
      </c>
      <c r="G150" s="54">
        <v>318</v>
      </c>
      <c r="H150" s="61" t="s">
        <v>106</v>
      </c>
    </row>
    <row r="151" spans="1:8" ht="15" customHeight="1" x14ac:dyDescent="0.25">
      <c r="A151" s="58">
        <v>43009</v>
      </c>
      <c r="B151" s="54" t="s">
        <v>230</v>
      </c>
      <c r="C151" s="59" t="s">
        <v>268</v>
      </c>
      <c r="D151" s="53" t="s">
        <v>162</v>
      </c>
      <c r="E151" s="60" t="s">
        <v>249</v>
      </c>
      <c r="F151" s="60" t="s">
        <v>269</v>
      </c>
      <c r="G151" s="54">
        <v>106</v>
      </c>
      <c r="H151" s="61" t="s">
        <v>86</v>
      </c>
    </row>
    <row r="152" spans="1:8" ht="15" customHeight="1" x14ac:dyDescent="0.25">
      <c r="A152" s="58">
        <v>43013</v>
      </c>
      <c r="B152" s="54" t="s">
        <v>230</v>
      </c>
      <c r="C152" s="59" t="s">
        <v>183</v>
      </c>
      <c r="D152" s="53" t="s">
        <v>170</v>
      </c>
      <c r="E152" s="60" t="s">
        <v>249</v>
      </c>
      <c r="F152" s="60" t="s">
        <v>270</v>
      </c>
      <c r="G152" s="54">
        <v>9190.1180100235815</v>
      </c>
      <c r="H152" s="61" t="s">
        <v>101</v>
      </c>
    </row>
    <row r="153" spans="1:8" ht="15" customHeight="1" x14ac:dyDescent="0.25">
      <c r="A153" s="58">
        <v>43028</v>
      </c>
      <c r="B153" s="54" t="s">
        <v>230</v>
      </c>
      <c r="C153" s="59" t="s">
        <v>262</v>
      </c>
      <c r="D153" s="53" t="s">
        <v>164</v>
      </c>
      <c r="E153" s="60" t="s">
        <v>263</v>
      </c>
      <c r="F153" s="60" t="s">
        <v>465</v>
      </c>
      <c r="G153" s="54">
        <v>611.23</v>
      </c>
      <c r="H153" s="61" t="s">
        <v>185</v>
      </c>
    </row>
    <row r="154" spans="1:8" ht="15" customHeight="1" x14ac:dyDescent="0.25">
      <c r="A154" s="58">
        <v>43028</v>
      </c>
      <c r="B154" s="54" t="s">
        <v>230</v>
      </c>
      <c r="C154" s="59" t="s">
        <v>262</v>
      </c>
      <c r="D154" s="53" t="s">
        <v>163</v>
      </c>
      <c r="E154" s="60" t="s">
        <v>263</v>
      </c>
      <c r="F154" s="60" t="s">
        <v>464</v>
      </c>
      <c r="G154" s="54">
        <v>100.37</v>
      </c>
      <c r="H154" s="61" t="s">
        <v>184</v>
      </c>
    </row>
    <row r="155" spans="1:8" ht="15" customHeight="1" x14ac:dyDescent="0.25">
      <c r="A155" s="58">
        <v>43028</v>
      </c>
      <c r="B155" s="54" t="s">
        <v>230</v>
      </c>
      <c r="C155" s="59" t="s">
        <v>262</v>
      </c>
      <c r="D155" s="53" t="s">
        <v>165</v>
      </c>
      <c r="E155" s="60" t="s">
        <v>263</v>
      </c>
      <c r="F155" s="60" t="s">
        <v>466</v>
      </c>
      <c r="G155" s="54">
        <v>111.04</v>
      </c>
      <c r="H155" s="61" t="s">
        <v>186</v>
      </c>
    </row>
    <row r="156" spans="1:8" ht="15" customHeight="1" x14ac:dyDescent="0.25">
      <c r="A156" s="58">
        <v>43028</v>
      </c>
      <c r="B156" s="54" t="s">
        <v>230</v>
      </c>
      <c r="C156" s="59" t="s">
        <v>262</v>
      </c>
      <c r="D156" s="53" t="s">
        <v>166</v>
      </c>
      <c r="E156" s="60" t="s">
        <v>263</v>
      </c>
      <c r="F156" s="60" t="s">
        <v>467</v>
      </c>
      <c r="G156" s="54">
        <v>141.25</v>
      </c>
      <c r="H156" s="61" t="s">
        <v>187</v>
      </c>
    </row>
    <row r="157" spans="1:8" ht="15" customHeight="1" x14ac:dyDescent="0.25">
      <c r="A157" s="58">
        <v>43040</v>
      </c>
      <c r="B157" s="54" t="s">
        <v>230</v>
      </c>
      <c r="C157" s="59" t="s">
        <v>262</v>
      </c>
      <c r="D157" s="53" t="s">
        <v>155</v>
      </c>
      <c r="E157" s="60" t="s">
        <v>263</v>
      </c>
      <c r="F157" s="60" t="s">
        <v>264</v>
      </c>
      <c r="G157" s="54">
        <v>2208.33</v>
      </c>
      <c r="H157" s="61" t="s">
        <v>78</v>
      </c>
    </row>
    <row r="158" spans="1:8" ht="15" customHeight="1" x14ac:dyDescent="0.25">
      <c r="A158" s="58">
        <v>43040</v>
      </c>
      <c r="B158" s="54" t="s">
        <v>230</v>
      </c>
      <c r="C158" s="59" t="s">
        <v>265</v>
      </c>
      <c r="D158" s="53" t="s">
        <v>156</v>
      </c>
      <c r="E158" s="60" t="s">
        <v>297</v>
      </c>
      <c r="F158" s="60" t="s">
        <v>267</v>
      </c>
      <c r="G158" s="54">
        <v>318</v>
      </c>
      <c r="H158" s="61" t="s">
        <v>106</v>
      </c>
    </row>
    <row r="159" spans="1:8" ht="15" customHeight="1" x14ac:dyDescent="0.25">
      <c r="A159" s="58">
        <v>43040</v>
      </c>
      <c r="B159" s="54" t="s">
        <v>230</v>
      </c>
      <c r="C159" s="59" t="s">
        <v>268</v>
      </c>
      <c r="D159" s="53" t="s">
        <v>162</v>
      </c>
      <c r="E159" s="60" t="s">
        <v>249</v>
      </c>
      <c r="F159" s="60" t="s">
        <v>269</v>
      </c>
      <c r="G159" s="54">
        <v>106</v>
      </c>
      <c r="H159" s="61" t="s">
        <v>86</v>
      </c>
    </row>
    <row r="160" spans="1:8" ht="15" customHeight="1" x14ac:dyDescent="0.25">
      <c r="A160" s="58">
        <v>43044</v>
      </c>
      <c r="B160" s="54" t="s">
        <v>230</v>
      </c>
      <c r="C160" s="59" t="s">
        <v>183</v>
      </c>
      <c r="D160" s="53" t="s">
        <v>170</v>
      </c>
      <c r="E160" s="60" t="s">
        <v>249</v>
      </c>
      <c r="F160" s="60" t="s">
        <v>270</v>
      </c>
      <c r="G160" s="54">
        <v>9190.1180100235815</v>
      </c>
      <c r="H160" s="61" t="s">
        <v>101</v>
      </c>
    </row>
    <row r="161" spans="1:8" ht="15" customHeight="1" x14ac:dyDescent="0.25">
      <c r="A161" s="58">
        <v>43059</v>
      </c>
      <c r="B161" s="54" t="s">
        <v>230</v>
      </c>
      <c r="C161" s="59" t="s">
        <v>262</v>
      </c>
      <c r="D161" s="53" t="s">
        <v>164</v>
      </c>
      <c r="E161" s="60" t="s">
        <v>263</v>
      </c>
      <c r="F161" s="60" t="s">
        <v>465</v>
      </c>
      <c r="G161" s="54">
        <v>594.15</v>
      </c>
      <c r="H161" s="61" t="s">
        <v>185</v>
      </c>
    </row>
    <row r="162" spans="1:8" ht="15" customHeight="1" x14ac:dyDescent="0.25">
      <c r="A162" s="58">
        <v>43059</v>
      </c>
      <c r="B162" s="54" t="s">
        <v>230</v>
      </c>
      <c r="C162" s="59" t="s">
        <v>262</v>
      </c>
      <c r="D162" s="53" t="s">
        <v>163</v>
      </c>
      <c r="E162" s="60" t="s">
        <v>263</v>
      </c>
      <c r="F162" s="60" t="s">
        <v>464</v>
      </c>
      <c r="G162" s="54">
        <v>217.81</v>
      </c>
      <c r="H162" s="61" t="s">
        <v>184</v>
      </c>
    </row>
    <row r="163" spans="1:8" ht="15" customHeight="1" x14ac:dyDescent="0.25">
      <c r="A163" s="58">
        <v>43059</v>
      </c>
      <c r="B163" s="54" t="s">
        <v>230</v>
      </c>
      <c r="C163" s="59" t="s">
        <v>262</v>
      </c>
      <c r="D163" s="53" t="s">
        <v>165</v>
      </c>
      <c r="E163" s="60" t="s">
        <v>263</v>
      </c>
      <c r="F163" s="60" t="s">
        <v>466</v>
      </c>
      <c r="G163" s="54">
        <v>111.04</v>
      </c>
      <c r="H163" s="61" t="s">
        <v>186</v>
      </c>
    </row>
    <row r="164" spans="1:8" ht="15" customHeight="1" x14ac:dyDescent="0.25">
      <c r="A164" s="58">
        <v>43059</v>
      </c>
      <c r="B164" s="54" t="s">
        <v>230</v>
      </c>
      <c r="C164" s="59" t="s">
        <v>262</v>
      </c>
      <c r="D164" s="53" t="s">
        <v>166</v>
      </c>
      <c r="E164" s="60" t="s">
        <v>263</v>
      </c>
      <c r="F164" s="60" t="s">
        <v>467</v>
      </c>
      <c r="G164" s="54">
        <v>183.97</v>
      </c>
      <c r="H164" s="61" t="s">
        <v>187</v>
      </c>
    </row>
    <row r="165" spans="1:8" ht="15" customHeight="1" x14ac:dyDescent="0.25">
      <c r="A165" s="58">
        <v>43070</v>
      </c>
      <c r="B165" s="54" t="s">
        <v>230</v>
      </c>
      <c r="C165" s="59" t="s">
        <v>262</v>
      </c>
      <c r="D165" s="53" t="s">
        <v>155</v>
      </c>
      <c r="E165" s="60" t="s">
        <v>263</v>
      </c>
      <c r="F165" s="60" t="s">
        <v>264</v>
      </c>
      <c r="G165" s="54">
        <v>2208.33</v>
      </c>
      <c r="H165" s="61" t="s">
        <v>78</v>
      </c>
    </row>
    <row r="166" spans="1:8" ht="15" customHeight="1" x14ac:dyDescent="0.25">
      <c r="A166" s="58">
        <v>43070</v>
      </c>
      <c r="B166" s="54" t="s">
        <v>230</v>
      </c>
      <c r="C166" s="59" t="s">
        <v>265</v>
      </c>
      <c r="D166" s="53" t="s">
        <v>156</v>
      </c>
      <c r="E166" s="60" t="s">
        <v>298</v>
      </c>
      <c r="F166" s="60" t="s">
        <v>267</v>
      </c>
      <c r="G166" s="54">
        <v>318</v>
      </c>
      <c r="H166" s="61" t="s">
        <v>106</v>
      </c>
    </row>
    <row r="167" spans="1:8" ht="15" customHeight="1" x14ac:dyDescent="0.25">
      <c r="A167" s="58">
        <v>43070</v>
      </c>
      <c r="B167" s="54" t="s">
        <v>230</v>
      </c>
      <c r="C167" s="59" t="s">
        <v>268</v>
      </c>
      <c r="D167" s="53" t="s">
        <v>162</v>
      </c>
      <c r="E167" s="60" t="s">
        <v>249</v>
      </c>
      <c r="F167" s="60" t="s">
        <v>269</v>
      </c>
      <c r="G167" s="54">
        <v>106</v>
      </c>
      <c r="H167" s="61" t="s">
        <v>86</v>
      </c>
    </row>
    <row r="168" spans="1:8" ht="15" customHeight="1" x14ac:dyDescent="0.25">
      <c r="A168" s="58">
        <v>43074</v>
      </c>
      <c r="B168" s="54" t="s">
        <v>230</v>
      </c>
      <c r="C168" s="59" t="s">
        <v>183</v>
      </c>
      <c r="D168" s="53" t="s">
        <v>170</v>
      </c>
      <c r="E168" s="60" t="s">
        <v>249</v>
      </c>
      <c r="F168" s="60" t="s">
        <v>270</v>
      </c>
      <c r="G168" s="54">
        <v>9492.1297393237692</v>
      </c>
      <c r="H168" s="61" t="s">
        <v>101</v>
      </c>
    </row>
    <row r="169" spans="1:8" ht="15" customHeight="1" x14ac:dyDescent="0.25">
      <c r="A169" s="58">
        <v>43089</v>
      </c>
      <c r="B169" s="54" t="s">
        <v>230</v>
      </c>
      <c r="C169" s="59" t="s">
        <v>262</v>
      </c>
      <c r="D169" s="53" t="s">
        <v>164</v>
      </c>
      <c r="E169" s="60" t="s">
        <v>263</v>
      </c>
      <c r="F169" s="60" t="s">
        <v>465</v>
      </c>
      <c r="G169" s="54">
        <v>515.02</v>
      </c>
      <c r="H169" s="61" t="s">
        <v>185</v>
      </c>
    </row>
    <row r="170" spans="1:8" ht="15" customHeight="1" x14ac:dyDescent="0.25">
      <c r="A170" s="58">
        <v>43089</v>
      </c>
      <c r="B170" s="54" t="s">
        <v>230</v>
      </c>
      <c r="C170" s="59" t="s">
        <v>262</v>
      </c>
      <c r="D170" s="53" t="s">
        <v>163</v>
      </c>
      <c r="E170" s="60" t="s">
        <v>263</v>
      </c>
      <c r="F170" s="60" t="s">
        <v>464</v>
      </c>
      <c r="G170" s="54">
        <v>164.85</v>
      </c>
      <c r="H170" s="61" t="s">
        <v>184</v>
      </c>
    </row>
    <row r="171" spans="1:8" ht="15" customHeight="1" x14ac:dyDescent="0.25">
      <c r="A171" s="58">
        <v>43089</v>
      </c>
      <c r="B171" s="54" t="s">
        <v>230</v>
      </c>
      <c r="C171" s="59" t="s">
        <v>262</v>
      </c>
      <c r="D171" s="53" t="s">
        <v>165</v>
      </c>
      <c r="E171" s="60" t="s">
        <v>263</v>
      </c>
      <c r="F171" s="60" t="s">
        <v>466</v>
      </c>
      <c r="G171" s="54">
        <v>111.04</v>
      </c>
      <c r="H171" s="61" t="s">
        <v>186</v>
      </c>
    </row>
    <row r="172" spans="1:8" ht="15" customHeight="1" x14ac:dyDescent="0.25">
      <c r="A172" s="58">
        <v>43089</v>
      </c>
      <c r="B172" s="54" t="s">
        <v>230</v>
      </c>
      <c r="C172" s="59" t="s">
        <v>262</v>
      </c>
      <c r="D172" s="53" t="s">
        <v>166</v>
      </c>
      <c r="E172" s="60" t="s">
        <v>263</v>
      </c>
      <c r="F172" s="60" t="s">
        <v>467</v>
      </c>
      <c r="G172" s="54">
        <v>164.14</v>
      </c>
      <c r="H172" s="61" t="s">
        <v>187</v>
      </c>
    </row>
    <row r="173" spans="1:8" ht="15" customHeight="1" x14ac:dyDescent="0.25">
      <c r="A173" s="58">
        <v>43101</v>
      </c>
      <c r="B173" s="54" t="s">
        <v>230</v>
      </c>
      <c r="C173" s="59" t="s">
        <v>262</v>
      </c>
      <c r="D173" s="53" t="s">
        <v>155</v>
      </c>
      <c r="E173" s="60" t="s">
        <v>263</v>
      </c>
      <c r="F173" s="60" t="s">
        <v>264</v>
      </c>
      <c r="G173" s="54">
        <v>2208.33</v>
      </c>
      <c r="H173" s="61" t="s">
        <v>78</v>
      </c>
    </row>
    <row r="174" spans="1:8" ht="15" customHeight="1" x14ac:dyDescent="0.25">
      <c r="A174" s="58">
        <v>43101</v>
      </c>
      <c r="B174" s="54" t="s">
        <v>230</v>
      </c>
      <c r="C174" s="59" t="s">
        <v>265</v>
      </c>
      <c r="D174" s="53" t="s">
        <v>156</v>
      </c>
      <c r="E174" s="60" t="s">
        <v>299</v>
      </c>
      <c r="F174" s="60" t="s">
        <v>267</v>
      </c>
      <c r="G174" s="54">
        <v>318</v>
      </c>
      <c r="H174" s="61" t="s">
        <v>106</v>
      </c>
    </row>
    <row r="175" spans="1:8" ht="15" customHeight="1" x14ac:dyDescent="0.25">
      <c r="A175" s="58">
        <v>43101</v>
      </c>
      <c r="B175" s="54" t="s">
        <v>230</v>
      </c>
      <c r="C175" s="59" t="s">
        <v>268</v>
      </c>
      <c r="D175" s="53" t="s">
        <v>162</v>
      </c>
      <c r="E175" s="60" t="s">
        <v>249</v>
      </c>
      <c r="F175" s="60" t="s">
        <v>269</v>
      </c>
      <c r="G175" s="54">
        <v>106</v>
      </c>
      <c r="H175" s="61" t="s">
        <v>86</v>
      </c>
    </row>
    <row r="176" spans="1:8" ht="15" customHeight="1" x14ac:dyDescent="0.25">
      <c r="A176" s="58">
        <v>43105</v>
      </c>
      <c r="B176" s="54" t="s">
        <v>230</v>
      </c>
      <c r="C176" s="59" t="s">
        <v>183</v>
      </c>
      <c r="D176" s="53" t="s">
        <v>170</v>
      </c>
      <c r="E176" s="60" t="s">
        <v>249</v>
      </c>
      <c r="F176" s="60" t="s">
        <v>270</v>
      </c>
      <c r="G176" s="54">
        <v>9492.129739323771</v>
      </c>
      <c r="H176" s="61" t="s">
        <v>101</v>
      </c>
    </row>
    <row r="177" spans="1:8" ht="15" customHeight="1" x14ac:dyDescent="0.25">
      <c r="A177" s="58">
        <v>43120</v>
      </c>
      <c r="B177" s="54" t="s">
        <v>230</v>
      </c>
      <c r="C177" s="59" t="s">
        <v>262</v>
      </c>
      <c r="D177" s="53" t="s">
        <v>164</v>
      </c>
      <c r="E177" s="60" t="s">
        <v>263</v>
      </c>
      <c r="F177" s="60" t="s">
        <v>465</v>
      </c>
      <c r="G177" s="54">
        <v>641.79</v>
      </c>
      <c r="H177" s="61" t="s">
        <v>185</v>
      </c>
    </row>
    <row r="178" spans="1:8" ht="15" customHeight="1" x14ac:dyDescent="0.25">
      <c r="A178" s="58">
        <v>43120</v>
      </c>
      <c r="B178" s="54" t="s">
        <v>230</v>
      </c>
      <c r="C178" s="59" t="s">
        <v>262</v>
      </c>
      <c r="D178" s="53" t="s">
        <v>163</v>
      </c>
      <c r="E178" s="60" t="s">
        <v>263</v>
      </c>
      <c r="F178" s="60" t="s">
        <v>464</v>
      </c>
      <c r="G178" s="54">
        <v>210.11</v>
      </c>
      <c r="H178" s="61" t="s">
        <v>184</v>
      </c>
    </row>
    <row r="179" spans="1:8" ht="15" customHeight="1" x14ac:dyDescent="0.25">
      <c r="A179" s="58">
        <v>43120</v>
      </c>
      <c r="B179" s="54" t="s">
        <v>230</v>
      </c>
      <c r="C179" s="59" t="s">
        <v>262</v>
      </c>
      <c r="D179" s="53" t="s">
        <v>165</v>
      </c>
      <c r="E179" s="60" t="s">
        <v>263</v>
      </c>
      <c r="F179" s="60" t="s">
        <v>466</v>
      </c>
      <c r="G179" s="54">
        <v>111.04</v>
      </c>
      <c r="H179" s="61" t="s">
        <v>186</v>
      </c>
    </row>
    <row r="180" spans="1:8" ht="15" customHeight="1" x14ac:dyDescent="0.25">
      <c r="A180" s="58">
        <v>43120</v>
      </c>
      <c r="B180" s="54" t="s">
        <v>230</v>
      </c>
      <c r="C180" s="59" t="s">
        <v>262</v>
      </c>
      <c r="D180" s="53" t="s">
        <v>166</v>
      </c>
      <c r="E180" s="60" t="s">
        <v>263</v>
      </c>
      <c r="F180" s="60" t="s">
        <v>467</v>
      </c>
      <c r="G180" s="54">
        <v>181.92</v>
      </c>
      <c r="H180" s="61" t="s">
        <v>187</v>
      </c>
    </row>
    <row r="181" spans="1:8" ht="15" customHeight="1" x14ac:dyDescent="0.25">
      <c r="A181" s="58">
        <v>43132</v>
      </c>
      <c r="B181" s="54" t="s">
        <v>230</v>
      </c>
      <c r="C181" s="59" t="s">
        <v>262</v>
      </c>
      <c r="D181" s="53" t="s">
        <v>155</v>
      </c>
      <c r="E181" s="60" t="s">
        <v>263</v>
      </c>
      <c r="F181" s="60" t="s">
        <v>264</v>
      </c>
      <c r="G181" s="54">
        <v>2208.33</v>
      </c>
      <c r="H181" s="61" t="s">
        <v>78</v>
      </c>
    </row>
    <row r="182" spans="1:8" ht="15" customHeight="1" x14ac:dyDescent="0.25">
      <c r="A182" s="58">
        <v>43132</v>
      </c>
      <c r="B182" s="54" t="s">
        <v>230</v>
      </c>
      <c r="C182" s="59" t="s">
        <v>265</v>
      </c>
      <c r="D182" s="53" t="s">
        <v>156</v>
      </c>
      <c r="E182" s="60" t="s">
        <v>300</v>
      </c>
      <c r="F182" s="60" t="s">
        <v>267</v>
      </c>
      <c r="G182" s="54">
        <v>318</v>
      </c>
      <c r="H182" s="61" t="s">
        <v>106</v>
      </c>
    </row>
    <row r="183" spans="1:8" ht="15" customHeight="1" x14ac:dyDescent="0.25">
      <c r="A183" s="58">
        <v>43132</v>
      </c>
      <c r="B183" s="54" t="s">
        <v>230</v>
      </c>
      <c r="C183" s="59" t="s">
        <v>268</v>
      </c>
      <c r="D183" s="53" t="s">
        <v>162</v>
      </c>
      <c r="E183" s="60" t="s">
        <v>249</v>
      </c>
      <c r="F183" s="60" t="s">
        <v>269</v>
      </c>
      <c r="G183" s="54">
        <v>106</v>
      </c>
      <c r="H183" s="61" t="s">
        <v>86</v>
      </c>
    </row>
    <row r="184" spans="1:8" ht="15" customHeight="1" x14ac:dyDescent="0.25">
      <c r="A184" s="58">
        <v>43136</v>
      </c>
      <c r="B184" s="54" t="s">
        <v>230</v>
      </c>
      <c r="C184" s="59" t="s">
        <v>183</v>
      </c>
      <c r="D184" s="53" t="s">
        <v>170</v>
      </c>
      <c r="E184" s="60" t="s">
        <v>249</v>
      </c>
      <c r="F184" s="60" t="s">
        <v>270</v>
      </c>
      <c r="G184" s="54">
        <v>9492.1297393237728</v>
      </c>
      <c r="H184" s="61" t="s">
        <v>101</v>
      </c>
    </row>
    <row r="185" spans="1:8" ht="15" customHeight="1" x14ac:dyDescent="0.25">
      <c r="A185" s="58">
        <v>43151</v>
      </c>
      <c r="B185" s="54" t="s">
        <v>230</v>
      </c>
      <c r="C185" s="59" t="s">
        <v>262</v>
      </c>
      <c r="D185" s="53" t="s">
        <v>164</v>
      </c>
      <c r="E185" s="60" t="s">
        <v>263</v>
      </c>
      <c r="F185" s="60" t="s">
        <v>465</v>
      </c>
      <c r="G185" s="54">
        <v>530.85</v>
      </c>
      <c r="H185" s="61" t="s">
        <v>185</v>
      </c>
    </row>
    <row r="186" spans="1:8" ht="15" customHeight="1" x14ac:dyDescent="0.25">
      <c r="A186" s="58">
        <v>43151</v>
      </c>
      <c r="B186" s="54" t="s">
        <v>230</v>
      </c>
      <c r="C186" s="59" t="s">
        <v>262</v>
      </c>
      <c r="D186" s="53" t="s">
        <v>163</v>
      </c>
      <c r="E186" s="60" t="s">
        <v>263</v>
      </c>
      <c r="F186" s="60" t="s">
        <v>464</v>
      </c>
      <c r="G186" s="54">
        <v>133.38</v>
      </c>
      <c r="H186" s="61" t="s">
        <v>184</v>
      </c>
    </row>
    <row r="187" spans="1:8" ht="15" customHeight="1" x14ac:dyDescent="0.25">
      <c r="A187" s="58">
        <v>43151</v>
      </c>
      <c r="B187" s="54" t="s">
        <v>230</v>
      </c>
      <c r="C187" s="59" t="s">
        <v>262</v>
      </c>
      <c r="D187" s="53" t="s">
        <v>165</v>
      </c>
      <c r="E187" s="60" t="s">
        <v>263</v>
      </c>
      <c r="F187" s="60" t="s">
        <v>466</v>
      </c>
      <c r="G187" s="54">
        <v>111.04</v>
      </c>
      <c r="H187" s="61" t="s">
        <v>186</v>
      </c>
    </row>
    <row r="188" spans="1:8" ht="15" customHeight="1" x14ac:dyDescent="0.25">
      <c r="A188" s="58">
        <v>43151</v>
      </c>
      <c r="B188" s="54" t="s">
        <v>230</v>
      </c>
      <c r="C188" s="59" t="s">
        <v>262</v>
      </c>
      <c r="D188" s="53" t="s">
        <v>166</v>
      </c>
      <c r="E188" s="60" t="s">
        <v>263</v>
      </c>
      <c r="F188" s="60" t="s">
        <v>467</v>
      </c>
      <c r="G188" s="54">
        <v>153.30000000000001</v>
      </c>
      <c r="H188" s="61" t="s">
        <v>187</v>
      </c>
    </row>
    <row r="189" spans="1:8" ht="15" customHeight="1" x14ac:dyDescent="0.25">
      <c r="A189" s="58">
        <v>43160</v>
      </c>
      <c r="B189" s="54" t="s">
        <v>230</v>
      </c>
      <c r="C189" s="59" t="s">
        <v>262</v>
      </c>
      <c r="D189" s="53" t="s">
        <v>155</v>
      </c>
      <c r="E189" s="60" t="s">
        <v>263</v>
      </c>
      <c r="F189" s="60" t="s">
        <v>264</v>
      </c>
      <c r="G189" s="54">
        <v>2208.33</v>
      </c>
      <c r="H189" s="61" t="s">
        <v>78</v>
      </c>
    </row>
    <row r="190" spans="1:8" ht="15" customHeight="1" x14ac:dyDescent="0.25">
      <c r="A190" s="58">
        <v>43160</v>
      </c>
      <c r="B190" s="54" t="s">
        <v>230</v>
      </c>
      <c r="C190" s="59" t="s">
        <v>265</v>
      </c>
      <c r="D190" s="53" t="s">
        <v>156</v>
      </c>
      <c r="E190" s="60" t="s">
        <v>301</v>
      </c>
      <c r="F190" s="60" t="s">
        <v>267</v>
      </c>
      <c r="G190" s="54">
        <v>318</v>
      </c>
      <c r="H190" s="61" t="s">
        <v>106</v>
      </c>
    </row>
    <row r="191" spans="1:8" ht="15" customHeight="1" x14ac:dyDescent="0.25">
      <c r="A191" s="58">
        <v>43160</v>
      </c>
      <c r="B191" s="54" t="s">
        <v>230</v>
      </c>
      <c r="C191" s="59" t="s">
        <v>268</v>
      </c>
      <c r="D191" s="53" t="s">
        <v>162</v>
      </c>
      <c r="E191" s="60" t="s">
        <v>249</v>
      </c>
      <c r="F191" s="60" t="s">
        <v>269</v>
      </c>
      <c r="G191" s="54">
        <v>106</v>
      </c>
      <c r="H191" s="61" t="s">
        <v>86</v>
      </c>
    </row>
    <row r="192" spans="1:8" ht="15" customHeight="1" x14ac:dyDescent="0.25">
      <c r="A192" s="58">
        <v>43164</v>
      </c>
      <c r="B192" s="54" t="s">
        <v>230</v>
      </c>
      <c r="C192" s="59" t="s">
        <v>183</v>
      </c>
      <c r="D192" s="53" t="s">
        <v>170</v>
      </c>
      <c r="E192" s="60" t="s">
        <v>249</v>
      </c>
      <c r="F192" s="60" t="s">
        <v>270</v>
      </c>
      <c r="G192" s="54">
        <v>9492.129739323771</v>
      </c>
      <c r="H192" s="61" t="s">
        <v>101</v>
      </c>
    </row>
    <row r="193" spans="1:8" ht="15" customHeight="1" x14ac:dyDescent="0.25">
      <c r="A193" s="58">
        <v>43179</v>
      </c>
      <c r="B193" s="54" t="s">
        <v>230</v>
      </c>
      <c r="C193" s="59" t="s">
        <v>262</v>
      </c>
      <c r="D193" s="53" t="s">
        <v>164</v>
      </c>
      <c r="E193" s="60" t="s">
        <v>263</v>
      </c>
      <c r="F193" s="60" t="s">
        <v>465</v>
      </c>
      <c r="G193" s="54">
        <v>583.52</v>
      </c>
      <c r="H193" s="61" t="s">
        <v>185</v>
      </c>
    </row>
    <row r="194" spans="1:8" ht="15" customHeight="1" x14ac:dyDescent="0.25">
      <c r="A194" s="58">
        <v>43179</v>
      </c>
      <c r="B194" s="54" t="s">
        <v>230</v>
      </c>
      <c r="C194" s="59" t="s">
        <v>262</v>
      </c>
      <c r="D194" s="53" t="s">
        <v>163</v>
      </c>
      <c r="E194" s="60" t="s">
        <v>263</v>
      </c>
      <c r="F194" s="60" t="s">
        <v>464</v>
      </c>
      <c r="G194" s="54">
        <v>183.28</v>
      </c>
      <c r="H194" s="61" t="s">
        <v>184</v>
      </c>
    </row>
    <row r="195" spans="1:8" ht="15" customHeight="1" x14ac:dyDescent="0.25">
      <c r="A195" s="58">
        <v>43179</v>
      </c>
      <c r="B195" s="54" t="s">
        <v>230</v>
      </c>
      <c r="C195" s="59" t="s">
        <v>262</v>
      </c>
      <c r="D195" s="53" t="s">
        <v>165</v>
      </c>
      <c r="E195" s="60" t="s">
        <v>263</v>
      </c>
      <c r="F195" s="60" t="s">
        <v>466</v>
      </c>
      <c r="G195" s="54">
        <v>111.04</v>
      </c>
      <c r="H195" s="61" t="s">
        <v>186</v>
      </c>
    </row>
    <row r="196" spans="1:8" ht="15" customHeight="1" x14ac:dyDescent="0.25">
      <c r="A196" s="58">
        <v>43179</v>
      </c>
      <c r="B196" s="54" t="s">
        <v>230</v>
      </c>
      <c r="C196" s="59" t="s">
        <v>262</v>
      </c>
      <c r="D196" s="53" t="s">
        <v>166</v>
      </c>
      <c r="E196" s="60" t="s">
        <v>263</v>
      </c>
      <c r="F196" s="60" t="s">
        <v>467</v>
      </c>
      <c r="G196" s="54">
        <v>170.69</v>
      </c>
      <c r="H196" s="61" t="s">
        <v>187</v>
      </c>
    </row>
    <row r="197" spans="1:8" ht="15" customHeight="1" x14ac:dyDescent="0.25">
      <c r="A197" s="58">
        <v>43191</v>
      </c>
      <c r="B197" s="54" t="s">
        <v>230</v>
      </c>
      <c r="C197" s="59" t="s">
        <v>262</v>
      </c>
      <c r="D197" s="53" t="s">
        <v>155</v>
      </c>
      <c r="E197" s="60" t="s">
        <v>263</v>
      </c>
      <c r="F197" s="60" t="s">
        <v>264</v>
      </c>
      <c r="G197" s="54">
        <v>2208.33</v>
      </c>
      <c r="H197" s="61" t="s">
        <v>78</v>
      </c>
    </row>
    <row r="198" spans="1:8" ht="15" customHeight="1" x14ac:dyDescent="0.25">
      <c r="A198" s="58">
        <v>43191</v>
      </c>
      <c r="B198" s="54" t="s">
        <v>230</v>
      </c>
      <c r="C198" s="59" t="s">
        <v>265</v>
      </c>
      <c r="D198" s="53" t="s">
        <v>156</v>
      </c>
      <c r="E198" s="60" t="s">
        <v>302</v>
      </c>
      <c r="F198" s="60" t="s">
        <v>267</v>
      </c>
      <c r="G198" s="54">
        <v>318</v>
      </c>
      <c r="H198" s="61" t="s">
        <v>106</v>
      </c>
    </row>
    <row r="199" spans="1:8" ht="15" customHeight="1" x14ac:dyDescent="0.25">
      <c r="A199" s="58">
        <v>43191</v>
      </c>
      <c r="B199" s="54" t="s">
        <v>230</v>
      </c>
      <c r="C199" s="59" t="s">
        <v>268</v>
      </c>
      <c r="D199" s="53" t="s">
        <v>162</v>
      </c>
      <c r="E199" s="60" t="s">
        <v>249</v>
      </c>
      <c r="F199" s="60" t="s">
        <v>269</v>
      </c>
      <c r="G199" s="54">
        <v>106</v>
      </c>
      <c r="H199" s="61" t="s">
        <v>86</v>
      </c>
    </row>
    <row r="200" spans="1:8" ht="15" customHeight="1" x14ac:dyDescent="0.25">
      <c r="A200" s="58">
        <v>43195</v>
      </c>
      <c r="B200" s="54" t="s">
        <v>230</v>
      </c>
      <c r="C200" s="59" t="s">
        <v>183</v>
      </c>
      <c r="D200" s="53" t="s">
        <v>170</v>
      </c>
      <c r="E200" s="60" t="s">
        <v>249</v>
      </c>
      <c r="F200" s="60" t="s">
        <v>270</v>
      </c>
      <c r="G200" s="54">
        <v>9492.1297393237728</v>
      </c>
      <c r="H200" s="61" t="s">
        <v>101</v>
      </c>
    </row>
    <row r="201" spans="1:8" ht="15" customHeight="1" x14ac:dyDescent="0.25">
      <c r="A201" s="58">
        <v>43210</v>
      </c>
      <c r="B201" s="54" t="s">
        <v>230</v>
      </c>
      <c r="C201" s="59" t="s">
        <v>262</v>
      </c>
      <c r="D201" s="53" t="s">
        <v>164</v>
      </c>
      <c r="E201" s="60" t="s">
        <v>263</v>
      </c>
      <c r="F201" s="60" t="s">
        <v>465</v>
      </c>
      <c r="G201" s="54">
        <v>702.28</v>
      </c>
      <c r="H201" s="61" t="s">
        <v>185</v>
      </c>
    </row>
    <row r="202" spans="1:8" ht="15" customHeight="1" x14ac:dyDescent="0.25">
      <c r="A202" s="58">
        <v>43210</v>
      </c>
      <c r="B202" s="54" t="s">
        <v>230</v>
      </c>
      <c r="C202" s="59" t="s">
        <v>262</v>
      </c>
      <c r="D202" s="53" t="s">
        <v>163</v>
      </c>
      <c r="E202" s="60" t="s">
        <v>263</v>
      </c>
      <c r="F202" s="60" t="s">
        <v>464</v>
      </c>
      <c r="G202" s="54">
        <v>236.23</v>
      </c>
      <c r="H202" s="61" t="s">
        <v>184</v>
      </c>
    </row>
    <row r="203" spans="1:8" ht="15" customHeight="1" x14ac:dyDescent="0.25">
      <c r="A203" s="58">
        <v>43210</v>
      </c>
      <c r="B203" s="54" t="s">
        <v>230</v>
      </c>
      <c r="C203" s="59" t="s">
        <v>262</v>
      </c>
      <c r="D203" s="53" t="s">
        <v>165</v>
      </c>
      <c r="E203" s="60" t="s">
        <v>263</v>
      </c>
      <c r="F203" s="60" t="s">
        <v>466</v>
      </c>
      <c r="G203" s="54">
        <v>111.04</v>
      </c>
      <c r="H203" s="61" t="s">
        <v>186</v>
      </c>
    </row>
    <row r="204" spans="1:8" ht="15" customHeight="1" x14ac:dyDescent="0.25">
      <c r="A204" s="58">
        <v>43210</v>
      </c>
      <c r="B204" s="54" t="s">
        <v>230</v>
      </c>
      <c r="C204" s="59" t="s">
        <v>262</v>
      </c>
      <c r="D204" s="53" t="s">
        <v>166</v>
      </c>
      <c r="E204" s="60" t="s">
        <v>263</v>
      </c>
      <c r="F204" s="60" t="s">
        <v>467</v>
      </c>
      <c r="G204" s="54">
        <v>190.51</v>
      </c>
      <c r="H204" s="61" t="s">
        <v>187</v>
      </c>
    </row>
    <row r="205" spans="1:8" ht="15" customHeight="1" x14ac:dyDescent="0.25">
      <c r="A205" s="58">
        <v>43221</v>
      </c>
      <c r="B205" s="54" t="s">
        <v>230</v>
      </c>
      <c r="C205" s="59" t="s">
        <v>262</v>
      </c>
      <c r="D205" s="53" t="s">
        <v>155</v>
      </c>
      <c r="E205" s="60" t="s">
        <v>263</v>
      </c>
      <c r="F205" s="60" t="s">
        <v>264</v>
      </c>
      <c r="G205" s="54">
        <v>2340.83</v>
      </c>
      <c r="H205" s="61" t="s">
        <v>78</v>
      </c>
    </row>
    <row r="206" spans="1:8" ht="15" customHeight="1" x14ac:dyDescent="0.25">
      <c r="A206" s="58">
        <v>43221</v>
      </c>
      <c r="B206" s="54" t="s">
        <v>230</v>
      </c>
      <c r="C206" s="59" t="s">
        <v>265</v>
      </c>
      <c r="D206" s="53" t="s">
        <v>156</v>
      </c>
      <c r="E206" s="60" t="s">
        <v>303</v>
      </c>
      <c r="F206" s="60" t="s">
        <v>267</v>
      </c>
      <c r="G206" s="54">
        <v>337.08</v>
      </c>
      <c r="H206" s="61" t="s">
        <v>106</v>
      </c>
    </row>
    <row r="207" spans="1:8" ht="15" customHeight="1" x14ac:dyDescent="0.25">
      <c r="A207" s="58">
        <v>43221</v>
      </c>
      <c r="B207" s="54" t="s">
        <v>230</v>
      </c>
      <c r="C207" s="59" t="s">
        <v>268</v>
      </c>
      <c r="D207" s="53" t="s">
        <v>162</v>
      </c>
      <c r="E207" s="60" t="s">
        <v>249</v>
      </c>
      <c r="F207" s="60" t="s">
        <v>269</v>
      </c>
      <c r="G207" s="54">
        <v>112.36</v>
      </c>
      <c r="H207" s="61" t="s">
        <v>86</v>
      </c>
    </row>
    <row r="208" spans="1:8" ht="15" customHeight="1" x14ac:dyDescent="0.25">
      <c r="A208" s="58">
        <v>43225</v>
      </c>
      <c r="B208" s="54" t="s">
        <v>230</v>
      </c>
      <c r="C208" s="59" t="s">
        <v>183</v>
      </c>
      <c r="D208" s="53" t="s">
        <v>170</v>
      </c>
      <c r="E208" s="60" t="s">
        <v>249</v>
      </c>
      <c r="F208" s="60" t="s">
        <v>270</v>
      </c>
      <c r="G208" s="54">
        <v>9492.1297393237746</v>
      </c>
      <c r="H208" s="61" t="s">
        <v>101</v>
      </c>
    </row>
    <row r="209" spans="1:8" ht="15" customHeight="1" x14ac:dyDescent="0.25">
      <c r="A209" s="58">
        <v>43240</v>
      </c>
      <c r="B209" s="54" t="s">
        <v>230</v>
      </c>
      <c r="C209" s="59" t="s">
        <v>262</v>
      </c>
      <c r="D209" s="53" t="s">
        <v>164</v>
      </c>
      <c r="E209" s="60" t="s">
        <v>263</v>
      </c>
      <c r="F209" s="60" t="s">
        <v>465</v>
      </c>
      <c r="G209" s="54">
        <v>704.17</v>
      </c>
      <c r="H209" s="61" t="s">
        <v>185</v>
      </c>
    </row>
    <row r="210" spans="1:8" ht="15" customHeight="1" x14ac:dyDescent="0.25">
      <c r="A210" s="58">
        <v>43240</v>
      </c>
      <c r="B210" s="54" t="s">
        <v>230</v>
      </c>
      <c r="C210" s="59" t="s">
        <v>262</v>
      </c>
      <c r="D210" s="53" t="s">
        <v>163</v>
      </c>
      <c r="E210" s="60" t="s">
        <v>263</v>
      </c>
      <c r="F210" s="60" t="s">
        <v>464</v>
      </c>
      <c r="G210" s="54">
        <v>183.28</v>
      </c>
      <c r="H210" s="61" t="s">
        <v>184</v>
      </c>
    </row>
    <row r="211" spans="1:8" ht="15" customHeight="1" x14ac:dyDescent="0.25">
      <c r="A211" s="58">
        <v>43240</v>
      </c>
      <c r="B211" s="54" t="s">
        <v>230</v>
      </c>
      <c r="C211" s="59" t="s">
        <v>262</v>
      </c>
      <c r="D211" s="53" t="s">
        <v>165</v>
      </c>
      <c r="E211" s="60" t="s">
        <v>263</v>
      </c>
      <c r="F211" s="60" t="s">
        <v>466</v>
      </c>
      <c r="G211" s="54">
        <v>111.04</v>
      </c>
      <c r="H211" s="61" t="s">
        <v>186</v>
      </c>
    </row>
    <row r="212" spans="1:8" ht="15" customHeight="1" x14ac:dyDescent="0.25">
      <c r="A212" s="58">
        <v>43240</v>
      </c>
      <c r="B212" s="54" t="s">
        <v>230</v>
      </c>
      <c r="C212" s="59" t="s">
        <v>262</v>
      </c>
      <c r="D212" s="53" t="s">
        <v>166</v>
      </c>
      <c r="E212" s="60" t="s">
        <v>263</v>
      </c>
      <c r="F212" s="60" t="s">
        <v>467</v>
      </c>
      <c r="G212" s="54">
        <v>170.69</v>
      </c>
      <c r="H212" s="61" t="s">
        <v>187</v>
      </c>
    </row>
    <row r="213" spans="1:8" ht="15" customHeight="1" x14ac:dyDescent="0.25">
      <c r="A213" s="58">
        <v>43252</v>
      </c>
      <c r="B213" s="54" t="s">
        <v>230</v>
      </c>
      <c r="C213" s="59" t="s">
        <v>262</v>
      </c>
      <c r="D213" s="53" t="s">
        <v>155</v>
      </c>
      <c r="E213" s="60" t="s">
        <v>263</v>
      </c>
      <c r="F213" s="60" t="s">
        <v>264</v>
      </c>
      <c r="G213" s="54">
        <v>2340.83</v>
      </c>
      <c r="H213" s="61" t="s">
        <v>78</v>
      </c>
    </row>
    <row r="214" spans="1:8" ht="15" customHeight="1" x14ac:dyDescent="0.25">
      <c r="A214" s="58">
        <v>43252</v>
      </c>
      <c r="B214" s="54" t="s">
        <v>230</v>
      </c>
      <c r="C214" s="59" t="s">
        <v>265</v>
      </c>
      <c r="D214" s="53" t="s">
        <v>156</v>
      </c>
      <c r="E214" s="60" t="s">
        <v>304</v>
      </c>
      <c r="F214" s="60" t="s">
        <v>267</v>
      </c>
      <c r="G214" s="54">
        <v>337.08</v>
      </c>
      <c r="H214" s="61" t="s">
        <v>106</v>
      </c>
    </row>
    <row r="215" spans="1:8" ht="15" customHeight="1" x14ac:dyDescent="0.25">
      <c r="A215" s="58">
        <v>43252</v>
      </c>
      <c r="B215" s="54" t="s">
        <v>230</v>
      </c>
      <c r="C215" s="59" t="s">
        <v>268</v>
      </c>
      <c r="D215" s="53" t="s">
        <v>162</v>
      </c>
      <c r="E215" s="60" t="s">
        <v>249</v>
      </c>
      <c r="F215" s="60" t="s">
        <v>269</v>
      </c>
      <c r="G215" s="54">
        <v>112.36</v>
      </c>
      <c r="H215" s="61" t="s">
        <v>86</v>
      </c>
    </row>
    <row r="216" spans="1:8" ht="15" customHeight="1" x14ac:dyDescent="0.25">
      <c r="A216" s="58">
        <v>43256</v>
      </c>
      <c r="B216" s="54" t="s">
        <v>230</v>
      </c>
      <c r="C216" s="59" t="s">
        <v>183</v>
      </c>
      <c r="D216" s="53" t="s">
        <v>170</v>
      </c>
      <c r="E216" s="60" t="s">
        <v>249</v>
      </c>
      <c r="F216" s="60" t="s">
        <v>270</v>
      </c>
      <c r="G216" s="54">
        <v>9793.0847176527186</v>
      </c>
      <c r="H216" s="61" t="s">
        <v>101</v>
      </c>
    </row>
    <row r="217" spans="1:8" ht="15" customHeight="1" x14ac:dyDescent="0.25">
      <c r="A217" s="58">
        <v>43271</v>
      </c>
      <c r="B217" s="54" t="s">
        <v>230</v>
      </c>
      <c r="C217" s="59" t="s">
        <v>262</v>
      </c>
      <c r="D217" s="53" t="s">
        <v>164</v>
      </c>
      <c r="E217" s="60" t="s">
        <v>263</v>
      </c>
      <c r="F217" s="60" t="s">
        <v>465</v>
      </c>
      <c r="G217" s="54">
        <v>1214.8</v>
      </c>
      <c r="H217" s="61" t="s">
        <v>185</v>
      </c>
    </row>
    <row r="218" spans="1:8" ht="15" customHeight="1" x14ac:dyDescent="0.25">
      <c r="A218" s="58">
        <v>43271</v>
      </c>
      <c r="B218" s="54" t="s">
        <v>230</v>
      </c>
      <c r="C218" s="59" t="s">
        <v>262</v>
      </c>
      <c r="D218" s="53" t="s">
        <v>163</v>
      </c>
      <c r="E218" s="60" t="s">
        <v>263</v>
      </c>
      <c r="F218" s="60" t="s">
        <v>464</v>
      </c>
      <c r="G218" s="54">
        <v>128.01</v>
      </c>
      <c r="H218" s="61" t="s">
        <v>184</v>
      </c>
    </row>
    <row r="219" spans="1:8" ht="15" customHeight="1" x14ac:dyDescent="0.25">
      <c r="A219" s="58">
        <v>43271</v>
      </c>
      <c r="B219" s="54" t="s">
        <v>230</v>
      </c>
      <c r="C219" s="59" t="s">
        <v>262</v>
      </c>
      <c r="D219" s="53" t="s">
        <v>165</v>
      </c>
      <c r="E219" s="60" t="s">
        <v>263</v>
      </c>
      <c r="F219" s="60" t="s">
        <v>466</v>
      </c>
      <c r="G219" s="54">
        <v>111.04</v>
      </c>
      <c r="H219" s="61" t="s">
        <v>186</v>
      </c>
    </row>
    <row r="220" spans="1:8" ht="15" customHeight="1" x14ac:dyDescent="0.25">
      <c r="A220" s="58">
        <v>43271</v>
      </c>
      <c r="B220" s="54" t="s">
        <v>230</v>
      </c>
      <c r="C220" s="59" t="s">
        <v>262</v>
      </c>
      <c r="D220" s="53" t="s">
        <v>166</v>
      </c>
      <c r="E220" s="60" t="s">
        <v>263</v>
      </c>
      <c r="F220" s="60" t="s">
        <v>467</v>
      </c>
      <c r="G220" s="54">
        <v>151.06</v>
      </c>
      <c r="H220" s="61" t="s">
        <v>187</v>
      </c>
    </row>
    <row r="221" spans="1:8" ht="15" customHeight="1" x14ac:dyDescent="0.25">
      <c r="A221" s="58">
        <v>43282</v>
      </c>
      <c r="B221" s="54" t="s">
        <v>230</v>
      </c>
      <c r="C221" s="59" t="s">
        <v>262</v>
      </c>
      <c r="D221" s="53" t="s">
        <v>155</v>
      </c>
      <c r="E221" s="60" t="s">
        <v>263</v>
      </c>
      <c r="F221" s="60" t="s">
        <v>264</v>
      </c>
      <c r="G221" s="54">
        <v>2340.83</v>
      </c>
      <c r="H221" s="61" t="s">
        <v>78</v>
      </c>
    </row>
    <row r="222" spans="1:8" ht="15" customHeight="1" x14ac:dyDescent="0.25">
      <c r="A222" s="58">
        <v>43282</v>
      </c>
      <c r="B222" s="54" t="s">
        <v>230</v>
      </c>
      <c r="C222" s="59" t="s">
        <v>265</v>
      </c>
      <c r="D222" s="53" t="s">
        <v>156</v>
      </c>
      <c r="E222" s="60" t="s">
        <v>305</v>
      </c>
      <c r="F222" s="60" t="s">
        <v>267</v>
      </c>
      <c r="G222" s="54">
        <v>337.08</v>
      </c>
      <c r="H222" s="61" t="s">
        <v>106</v>
      </c>
    </row>
    <row r="223" spans="1:8" ht="15" customHeight="1" x14ac:dyDescent="0.25">
      <c r="A223" s="58">
        <v>43282</v>
      </c>
      <c r="B223" s="54" t="s">
        <v>230</v>
      </c>
      <c r="C223" s="59" t="s">
        <v>268</v>
      </c>
      <c r="D223" s="53" t="s">
        <v>162</v>
      </c>
      <c r="E223" s="60" t="s">
        <v>249</v>
      </c>
      <c r="F223" s="60" t="s">
        <v>269</v>
      </c>
      <c r="G223" s="54">
        <v>112.36</v>
      </c>
      <c r="H223" s="61" t="s">
        <v>86</v>
      </c>
    </row>
    <row r="224" spans="1:8" ht="15" customHeight="1" x14ac:dyDescent="0.25">
      <c r="A224" s="58">
        <v>43282</v>
      </c>
      <c r="B224" s="54" t="s">
        <v>230</v>
      </c>
      <c r="C224" s="59" t="s">
        <v>273</v>
      </c>
      <c r="D224" s="53" t="s">
        <v>169</v>
      </c>
      <c r="E224" s="60" t="s">
        <v>306</v>
      </c>
      <c r="F224" s="60" t="s">
        <v>274</v>
      </c>
      <c r="G224" s="54">
        <v>561.79999999999995</v>
      </c>
      <c r="H224" s="61" t="s">
        <v>190</v>
      </c>
    </row>
    <row r="225" spans="1:8" ht="15" customHeight="1" x14ac:dyDescent="0.25">
      <c r="A225" s="58">
        <v>43283</v>
      </c>
      <c r="B225" s="54" t="s">
        <v>230</v>
      </c>
      <c r="C225" s="59" t="s">
        <v>307</v>
      </c>
      <c r="D225" s="53" t="s">
        <v>159</v>
      </c>
      <c r="E225" s="60" t="s">
        <v>308</v>
      </c>
      <c r="F225" s="60" t="s">
        <v>309</v>
      </c>
      <c r="G225" s="54">
        <v>5056.2</v>
      </c>
      <c r="H225" s="61" t="s">
        <v>147</v>
      </c>
    </row>
    <row r="226" spans="1:8" ht="15" customHeight="1" x14ac:dyDescent="0.25">
      <c r="A226" s="58">
        <v>43286</v>
      </c>
      <c r="B226" s="54" t="s">
        <v>230</v>
      </c>
      <c r="C226" s="59" t="s">
        <v>183</v>
      </c>
      <c r="D226" s="53" t="s">
        <v>170</v>
      </c>
      <c r="E226" s="60" t="s">
        <v>249</v>
      </c>
      <c r="F226" s="60" t="s">
        <v>270</v>
      </c>
      <c r="G226" s="54">
        <v>9793.0847176527168</v>
      </c>
      <c r="H226" s="61" t="s">
        <v>101</v>
      </c>
    </row>
    <row r="227" spans="1:8" ht="15" customHeight="1" x14ac:dyDescent="0.25">
      <c r="A227" s="58">
        <v>43301</v>
      </c>
      <c r="B227" s="54" t="s">
        <v>230</v>
      </c>
      <c r="C227" s="59" t="s">
        <v>262</v>
      </c>
      <c r="D227" s="53" t="s">
        <v>164</v>
      </c>
      <c r="E227" s="60" t="s">
        <v>263</v>
      </c>
      <c r="F227" s="60" t="s">
        <v>465</v>
      </c>
      <c r="G227" s="54">
        <v>695.69</v>
      </c>
      <c r="H227" s="61" t="s">
        <v>185</v>
      </c>
    </row>
    <row r="228" spans="1:8" ht="15" customHeight="1" x14ac:dyDescent="0.25">
      <c r="A228" s="58">
        <v>43301</v>
      </c>
      <c r="B228" s="54" t="s">
        <v>230</v>
      </c>
      <c r="C228" s="59" t="s">
        <v>262</v>
      </c>
      <c r="D228" s="53" t="s">
        <v>163</v>
      </c>
      <c r="E228" s="60" t="s">
        <v>263</v>
      </c>
      <c r="F228" s="60" t="s">
        <v>464</v>
      </c>
      <c r="G228" s="54">
        <v>149.16</v>
      </c>
      <c r="H228" s="61" t="s">
        <v>184</v>
      </c>
    </row>
    <row r="229" spans="1:8" ht="15" customHeight="1" x14ac:dyDescent="0.25">
      <c r="A229" s="58">
        <v>43301</v>
      </c>
      <c r="B229" s="54" t="s">
        <v>230</v>
      </c>
      <c r="C229" s="59" t="s">
        <v>262</v>
      </c>
      <c r="D229" s="53" t="s">
        <v>165</v>
      </c>
      <c r="E229" s="60" t="s">
        <v>263</v>
      </c>
      <c r="F229" s="60" t="s">
        <v>466</v>
      </c>
      <c r="G229" s="54">
        <v>123.26</v>
      </c>
      <c r="H229" s="61" t="s">
        <v>186</v>
      </c>
    </row>
    <row r="230" spans="1:8" ht="15" customHeight="1" x14ac:dyDescent="0.25">
      <c r="A230" s="58">
        <v>43301</v>
      </c>
      <c r="B230" s="54" t="s">
        <v>230</v>
      </c>
      <c r="C230" s="59" t="s">
        <v>262</v>
      </c>
      <c r="D230" s="53" t="s">
        <v>166</v>
      </c>
      <c r="E230" s="60" t="s">
        <v>263</v>
      </c>
      <c r="F230" s="60" t="s">
        <v>467</v>
      </c>
      <c r="G230" s="54">
        <v>87.02</v>
      </c>
      <c r="H230" s="61" t="s">
        <v>187</v>
      </c>
    </row>
    <row r="231" spans="1:8" ht="15" customHeight="1" x14ac:dyDescent="0.25">
      <c r="A231" s="58">
        <v>43313</v>
      </c>
      <c r="B231" s="54" t="s">
        <v>230</v>
      </c>
      <c r="C231" s="59" t="s">
        <v>262</v>
      </c>
      <c r="D231" s="53" t="s">
        <v>155</v>
      </c>
      <c r="E231" s="60" t="s">
        <v>263</v>
      </c>
      <c r="F231" s="60" t="s">
        <v>264</v>
      </c>
      <c r="G231" s="54">
        <v>2340.83</v>
      </c>
      <c r="H231" s="61" t="s">
        <v>78</v>
      </c>
    </row>
    <row r="232" spans="1:8" ht="15" customHeight="1" x14ac:dyDescent="0.25">
      <c r="A232" s="58">
        <v>43313</v>
      </c>
      <c r="B232" s="54" t="s">
        <v>230</v>
      </c>
      <c r="C232" s="59" t="s">
        <v>265</v>
      </c>
      <c r="D232" s="53" t="s">
        <v>156</v>
      </c>
      <c r="E232" s="60" t="s">
        <v>310</v>
      </c>
      <c r="F232" s="60" t="s">
        <v>267</v>
      </c>
      <c r="G232" s="54">
        <v>337.08</v>
      </c>
      <c r="H232" s="61" t="s">
        <v>106</v>
      </c>
    </row>
    <row r="233" spans="1:8" ht="15" customHeight="1" x14ac:dyDescent="0.25">
      <c r="A233" s="58">
        <v>43313</v>
      </c>
      <c r="B233" s="54" t="s">
        <v>230</v>
      </c>
      <c r="C233" s="59" t="s">
        <v>268</v>
      </c>
      <c r="D233" s="53" t="s">
        <v>162</v>
      </c>
      <c r="E233" s="60" t="s">
        <v>249</v>
      </c>
      <c r="F233" s="60" t="s">
        <v>269</v>
      </c>
      <c r="G233" s="54">
        <v>112.36</v>
      </c>
      <c r="H233" s="61" t="s">
        <v>86</v>
      </c>
    </row>
    <row r="234" spans="1:8" ht="15" customHeight="1" x14ac:dyDescent="0.25">
      <c r="A234" s="58">
        <v>43317</v>
      </c>
      <c r="B234" s="54" t="s">
        <v>230</v>
      </c>
      <c r="C234" s="59" t="s">
        <v>183</v>
      </c>
      <c r="D234" s="53" t="s">
        <v>170</v>
      </c>
      <c r="E234" s="60" t="s">
        <v>249</v>
      </c>
      <c r="F234" s="60" t="s">
        <v>270</v>
      </c>
      <c r="G234" s="54">
        <v>10096.208706241163</v>
      </c>
      <c r="H234" s="61" t="s">
        <v>101</v>
      </c>
    </row>
    <row r="235" spans="1:8" ht="15" customHeight="1" x14ac:dyDescent="0.25">
      <c r="A235" s="58">
        <v>43332</v>
      </c>
      <c r="B235" s="54" t="s">
        <v>230</v>
      </c>
      <c r="C235" s="59" t="s">
        <v>262</v>
      </c>
      <c r="D235" s="53" t="s">
        <v>164</v>
      </c>
      <c r="E235" s="60" t="s">
        <v>263</v>
      </c>
      <c r="F235" s="60" t="s">
        <v>465</v>
      </c>
      <c r="G235" s="54">
        <v>1034.79</v>
      </c>
      <c r="H235" s="61" t="s">
        <v>185</v>
      </c>
    </row>
    <row r="236" spans="1:8" ht="15" customHeight="1" x14ac:dyDescent="0.25">
      <c r="A236" s="58">
        <v>43332</v>
      </c>
      <c r="B236" s="54" t="s">
        <v>230</v>
      </c>
      <c r="C236" s="59" t="s">
        <v>262</v>
      </c>
      <c r="D236" s="53" t="s">
        <v>163</v>
      </c>
      <c r="E236" s="60" t="s">
        <v>263</v>
      </c>
      <c r="F236" s="60" t="s">
        <v>464</v>
      </c>
      <c r="G236" s="54">
        <v>233.39</v>
      </c>
      <c r="H236" s="61" t="s">
        <v>184</v>
      </c>
    </row>
    <row r="237" spans="1:8" ht="15" customHeight="1" x14ac:dyDescent="0.25">
      <c r="A237" s="58">
        <v>43332</v>
      </c>
      <c r="B237" s="54" t="s">
        <v>230</v>
      </c>
      <c r="C237" s="59" t="s">
        <v>262</v>
      </c>
      <c r="D237" s="53" t="s">
        <v>165</v>
      </c>
      <c r="E237" s="60" t="s">
        <v>263</v>
      </c>
      <c r="F237" s="60" t="s">
        <v>466</v>
      </c>
      <c r="G237" s="54">
        <v>123.26</v>
      </c>
      <c r="H237" s="61" t="s">
        <v>186</v>
      </c>
    </row>
    <row r="238" spans="1:8" ht="15" customHeight="1" x14ac:dyDescent="0.25">
      <c r="A238" s="58">
        <v>43332</v>
      </c>
      <c r="B238" s="54" t="s">
        <v>230</v>
      </c>
      <c r="C238" s="59" t="s">
        <v>262</v>
      </c>
      <c r="D238" s="53" t="s">
        <v>166</v>
      </c>
      <c r="E238" s="60" t="s">
        <v>263</v>
      </c>
      <c r="F238" s="60" t="s">
        <v>467</v>
      </c>
      <c r="G238" s="54">
        <v>168.82</v>
      </c>
      <c r="H238" s="61" t="s">
        <v>187</v>
      </c>
    </row>
    <row r="239" spans="1:8" ht="15" customHeight="1" x14ac:dyDescent="0.25">
      <c r="A239" s="58">
        <v>43344</v>
      </c>
      <c r="B239" s="54" t="s">
        <v>230</v>
      </c>
      <c r="C239" s="59" t="s">
        <v>262</v>
      </c>
      <c r="D239" s="53" t="s">
        <v>155</v>
      </c>
      <c r="E239" s="60" t="s">
        <v>263</v>
      </c>
      <c r="F239" s="60" t="s">
        <v>264</v>
      </c>
      <c r="G239" s="54">
        <v>2340.83</v>
      </c>
      <c r="H239" s="61" t="s">
        <v>78</v>
      </c>
    </row>
    <row r="240" spans="1:8" ht="15" customHeight="1" x14ac:dyDescent="0.25">
      <c r="A240" s="58">
        <v>43344</v>
      </c>
      <c r="B240" s="54" t="s">
        <v>230</v>
      </c>
      <c r="C240" s="59" t="s">
        <v>265</v>
      </c>
      <c r="D240" s="53" t="s">
        <v>156</v>
      </c>
      <c r="E240" s="60" t="s">
        <v>311</v>
      </c>
      <c r="F240" s="60" t="s">
        <v>267</v>
      </c>
      <c r="G240" s="54">
        <v>337.08</v>
      </c>
      <c r="H240" s="61" t="s">
        <v>106</v>
      </c>
    </row>
    <row r="241" spans="1:8" ht="15" customHeight="1" x14ac:dyDescent="0.25">
      <c r="A241" s="58">
        <v>43344</v>
      </c>
      <c r="B241" s="54" t="s">
        <v>230</v>
      </c>
      <c r="C241" s="59" t="s">
        <v>268</v>
      </c>
      <c r="D241" s="53" t="s">
        <v>162</v>
      </c>
      <c r="E241" s="60" t="s">
        <v>249</v>
      </c>
      <c r="F241" s="60" t="s">
        <v>269</v>
      </c>
      <c r="G241" s="54">
        <v>112.36</v>
      </c>
      <c r="H241" s="61" t="s">
        <v>86</v>
      </c>
    </row>
    <row r="242" spans="1:8" ht="15" customHeight="1" x14ac:dyDescent="0.25">
      <c r="A242" s="58">
        <v>43348</v>
      </c>
      <c r="B242" s="54" t="s">
        <v>230</v>
      </c>
      <c r="C242" s="59" t="s">
        <v>183</v>
      </c>
      <c r="D242" s="53" t="s">
        <v>170</v>
      </c>
      <c r="E242" s="60" t="s">
        <v>249</v>
      </c>
      <c r="F242" s="60" t="s">
        <v>270</v>
      </c>
      <c r="G242" s="54">
        <v>10096.208706241165</v>
      </c>
      <c r="H242" s="61" t="s">
        <v>101</v>
      </c>
    </row>
    <row r="243" spans="1:8" ht="15" customHeight="1" x14ac:dyDescent="0.25">
      <c r="A243" s="58">
        <v>43363</v>
      </c>
      <c r="B243" s="54" t="s">
        <v>230</v>
      </c>
      <c r="C243" s="59" t="s">
        <v>262</v>
      </c>
      <c r="D243" s="53" t="s">
        <v>164</v>
      </c>
      <c r="E243" s="60" t="s">
        <v>263</v>
      </c>
      <c r="F243" s="60" t="s">
        <v>465</v>
      </c>
      <c r="G243" s="54">
        <v>722.73</v>
      </c>
      <c r="H243" s="61" t="s">
        <v>185</v>
      </c>
    </row>
    <row r="244" spans="1:8" ht="15" customHeight="1" x14ac:dyDescent="0.25">
      <c r="A244" s="58">
        <v>43363</v>
      </c>
      <c r="B244" s="54" t="s">
        <v>230</v>
      </c>
      <c r="C244" s="59" t="s">
        <v>262</v>
      </c>
      <c r="D244" s="53" t="s">
        <v>163</v>
      </c>
      <c r="E244" s="60" t="s">
        <v>263</v>
      </c>
      <c r="F244" s="60" t="s">
        <v>464</v>
      </c>
      <c r="G244" s="54">
        <v>137.32</v>
      </c>
      <c r="H244" s="61" t="s">
        <v>184</v>
      </c>
    </row>
    <row r="245" spans="1:8" ht="15" customHeight="1" x14ac:dyDescent="0.25">
      <c r="A245" s="58">
        <v>43363</v>
      </c>
      <c r="B245" s="54" t="s">
        <v>230</v>
      </c>
      <c r="C245" s="59" t="s">
        <v>262</v>
      </c>
      <c r="D245" s="53" t="s">
        <v>165</v>
      </c>
      <c r="E245" s="60" t="s">
        <v>263</v>
      </c>
      <c r="F245" s="60" t="s">
        <v>466</v>
      </c>
      <c r="G245" s="54">
        <v>123.26</v>
      </c>
      <c r="H245" s="61" t="s">
        <v>186</v>
      </c>
    </row>
    <row r="246" spans="1:8" ht="15" customHeight="1" x14ac:dyDescent="0.25">
      <c r="A246" s="58">
        <v>43363</v>
      </c>
      <c r="B246" s="54" t="s">
        <v>230</v>
      </c>
      <c r="C246" s="59" t="s">
        <v>262</v>
      </c>
      <c r="D246" s="53" t="s">
        <v>166</v>
      </c>
      <c r="E246" s="60" t="s">
        <v>263</v>
      </c>
      <c r="F246" s="60" t="s">
        <v>467</v>
      </c>
      <c r="G246" s="54">
        <v>105.67</v>
      </c>
      <c r="H246" s="61" t="s">
        <v>187</v>
      </c>
    </row>
    <row r="247" spans="1:8" ht="15" customHeight="1" x14ac:dyDescent="0.25">
      <c r="A247" s="58">
        <v>43374</v>
      </c>
      <c r="B247" s="54" t="s">
        <v>230</v>
      </c>
      <c r="C247" s="59" t="s">
        <v>262</v>
      </c>
      <c r="D247" s="53" t="s">
        <v>155</v>
      </c>
      <c r="E247" s="60" t="s">
        <v>263</v>
      </c>
      <c r="F247" s="60" t="s">
        <v>264</v>
      </c>
      <c r="G247" s="54">
        <v>2340.83</v>
      </c>
      <c r="H247" s="61" t="s">
        <v>78</v>
      </c>
    </row>
    <row r="248" spans="1:8" ht="15" customHeight="1" x14ac:dyDescent="0.25">
      <c r="A248" s="58">
        <v>43374</v>
      </c>
      <c r="B248" s="54" t="s">
        <v>230</v>
      </c>
      <c r="C248" s="59" t="s">
        <v>265</v>
      </c>
      <c r="D248" s="53" t="s">
        <v>156</v>
      </c>
      <c r="E248" s="60" t="s">
        <v>313</v>
      </c>
      <c r="F248" s="60" t="s">
        <v>267</v>
      </c>
      <c r="G248" s="54">
        <v>337.08</v>
      </c>
      <c r="H248" s="61" t="s">
        <v>106</v>
      </c>
    </row>
    <row r="249" spans="1:8" ht="15" customHeight="1" x14ac:dyDescent="0.25">
      <c r="A249" s="58">
        <v>43374</v>
      </c>
      <c r="B249" s="54" t="s">
        <v>230</v>
      </c>
      <c r="C249" s="59" t="s">
        <v>268</v>
      </c>
      <c r="D249" s="53" t="s">
        <v>162</v>
      </c>
      <c r="E249" s="60" t="s">
        <v>249</v>
      </c>
      <c r="F249" s="60" t="s">
        <v>269</v>
      </c>
      <c r="G249" s="54">
        <v>112.36</v>
      </c>
      <c r="H249" s="61" t="s">
        <v>86</v>
      </c>
    </row>
    <row r="250" spans="1:8" ht="15" customHeight="1" x14ac:dyDescent="0.25">
      <c r="A250" s="58">
        <v>43378</v>
      </c>
      <c r="B250" s="54" t="s">
        <v>230</v>
      </c>
      <c r="C250" s="59" t="s">
        <v>183</v>
      </c>
      <c r="D250" s="53" t="s">
        <v>170</v>
      </c>
      <c r="E250" s="60" t="s">
        <v>249</v>
      </c>
      <c r="F250" s="60" t="s">
        <v>270</v>
      </c>
      <c r="G250" s="54">
        <v>10401.368601460099</v>
      </c>
      <c r="H250" s="61" t="s">
        <v>101</v>
      </c>
    </row>
    <row r="251" spans="1:8" ht="15" customHeight="1" x14ac:dyDescent="0.25">
      <c r="A251" s="58">
        <v>43393</v>
      </c>
      <c r="B251" s="54" t="s">
        <v>230</v>
      </c>
      <c r="C251" s="59" t="s">
        <v>262</v>
      </c>
      <c r="D251" s="53" t="s">
        <v>164</v>
      </c>
      <c r="E251" s="60" t="s">
        <v>263</v>
      </c>
      <c r="F251" s="60" t="s">
        <v>465</v>
      </c>
      <c r="G251" s="54">
        <v>639.63</v>
      </c>
      <c r="H251" s="61" t="s">
        <v>185</v>
      </c>
    </row>
    <row r="252" spans="1:8" ht="15" customHeight="1" x14ac:dyDescent="0.25">
      <c r="A252" s="58">
        <v>43393</v>
      </c>
      <c r="B252" s="54" t="s">
        <v>230</v>
      </c>
      <c r="C252" s="59" t="s">
        <v>262</v>
      </c>
      <c r="D252" s="53" t="s">
        <v>163</v>
      </c>
      <c r="E252" s="60" t="s">
        <v>263</v>
      </c>
      <c r="F252" s="60" t="s">
        <v>464</v>
      </c>
      <c r="G252" s="54">
        <v>132.74</v>
      </c>
      <c r="H252" s="61" t="s">
        <v>184</v>
      </c>
    </row>
    <row r="253" spans="1:8" ht="15" customHeight="1" x14ac:dyDescent="0.25">
      <c r="A253" s="58">
        <v>43393</v>
      </c>
      <c r="B253" s="54" t="s">
        <v>230</v>
      </c>
      <c r="C253" s="59" t="s">
        <v>262</v>
      </c>
      <c r="D253" s="53" t="s">
        <v>165</v>
      </c>
      <c r="E253" s="60" t="s">
        <v>263</v>
      </c>
      <c r="F253" s="60" t="s">
        <v>466</v>
      </c>
      <c r="G253" s="54">
        <v>123.26</v>
      </c>
      <c r="H253" s="61" t="s">
        <v>186</v>
      </c>
    </row>
    <row r="254" spans="1:8" ht="15" customHeight="1" x14ac:dyDescent="0.25">
      <c r="A254" s="58">
        <v>43393</v>
      </c>
      <c r="B254" s="54" t="s">
        <v>230</v>
      </c>
      <c r="C254" s="59" t="s">
        <v>262</v>
      </c>
      <c r="D254" s="53" t="s">
        <v>166</v>
      </c>
      <c r="E254" s="60" t="s">
        <v>263</v>
      </c>
      <c r="F254" s="60" t="s">
        <v>467</v>
      </c>
      <c r="G254" s="54">
        <v>103.32</v>
      </c>
      <c r="H254" s="61" t="s">
        <v>187</v>
      </c>
    </row>
    <row r="255" spans="1:8" ht="15" customHeight="1" x14ac:dyDescent="0.25">
      <c r="A255" s="58">
        <v>43405</v>
      </c>
      <c r="B255" s="54" t="s">
        <v>230</v>
      </c>
      <c r="C255" s="59" t="s">
        <v>262</v>
      </c>
      <c r="D255" s="53" t="s">
        <v>155</v>
      </c>
      <c r="E255" s="60" t="s">
        <v>263</v>
      </c>
      <c r="F255" s="60" t="s">
        <v>264</v>
      </c>
      <c r="G255" s="54">
        <v>2340.83</v>
      </c>
      <c r="H255" s="61" t="s">
        <v>78</v>
      </c>
    </row>
    <row r="256" spans="1:8" ht="15" customHeight="1" x14ac:dyDescent="0.25">
      <c r="A256" s="58">
        <v>43405</v>
      </c>
      <c r="B256" s="54" t="s">
        <v>230</v>
      </c>
      <c r="C256" s="59" t="s">
        <v>265</v>
      </c>
      <c r="D256" s="53" t="s">
        <v>156</v>
      </c>
      <c r="E256" s="60" t="s">
        <v>314</v>
      </c>
      <c r="F256" s="60" t="s">
        <v>267</v>
      </c>
      <c r="G256" s="54">
        <v>337.08</v>
      </c>
      <c r="H256" s="61" t="s">
        <v>106</v>
      </c>
    </row>
    <row r="257" spans="1:8" ht="15" customHeight="1" x14ac:dyDescent="0.25">
      <c r="A257" s="58">
        <v>43405</v>
      </c>
      <c r="B257" s="54" t="s">
        <v>230</v>
      </c>
      <c r="C257" s="59" t="s">
        <v>268</v>
      </c>
      <c r="D257" s="53" t="s">
        <v>162</v>
      </c>
      <c r="E257" s="60" t="s">
        <v>249</v>
      </c>
      <c r="F257" s="60" t="s">
        <v>269</v>
      </c>
      <c r="G257" s="54">
        <v>112.36</v>
      </c>
      <c r="H257" s="61" t="s">
        <v>86</v>
      </c>
    </row>
    <row r="258" spans="1:8" ht="15" customHeight="1" x14ac:dyDescent="0.25">
      <c r="A258" s="58">
        <v>43409</v>
      </c>
      <c r="B258" s="54" t="s">
        <v>230</v>
      </c>
      <c r="C258" s="59" t="s">
        <v>183</v>
      </c>
      <c r="D258" s="53" t="s">
        <v>170</v>
      </c>
      <c r="E258" s="60" t="s">
        <v>249</v>
      </c>
      <c r="F258" s="60" t="s">
        <v>270</v>
      </c>
      <c r="G258" s="54">
        <v>10401.368601460099</v>
      </c>
      <c r="H258" s="61" t="s">
        <v>101</v>
      </c>
    </row>
    <row r="259" spans="1:8" ht="15" customHeight="1" x14ac:dyDescent="0.25">
      <c r="A259" s="58">
        <v>43424</v>
      </c>
      <c r="B259" s="54" t="s">
        <v>230</v>
      </c>
      <c r="C259" s="59" t="s">
        <v>262</v>
      </c>
      <c r="D259" s="53" t="s">
        <v>164</v>
      </c>
      <c r="E259" s="60" t="s">
        <v>263</v>
      </c>
      <c r="F259" s="60" t="s">
        <v>465</v>
      </c>
      <c r="G259" s="54">
        <v>1663.71</v>
      </c>
      <c r="H259" s="61" t="s">
        <v>185</v>
      </c>
    </row>
    <row r="260" spans="1:8" ht="15" customHeight="1" x14ac:dyDescent="0.25">
      <c r="A260" s="58">
        <v>43424</v>
      </c>
      <c r="B260" s="54" t="s">
        <v>230</v>
      </c>
      <c r="C260" s="59" t="s">
        <v>262</v>
      </c>
      <c r="D260" s="53" t="s">
        <v>163</v>
      </c>
      <c r="E260" s="60" t="s">
        <v>263</v>
      </c>
      <c r="F260" s="60" t="s">
        <v>464</v>
      </c>
      <c r="G260" s="54">
        <v>181.24</v>
      </c>
      <c r="H260" s="61" t="s">
        <v>184</v>
      </c>
    </row>
    <row r="261" spans="1:8" ht="15" customHeight="1" x14ac:dyDescent="0.25">
      <c r="A261" s="58">
        <v>43424</v>
      </c>
      <c r="B261" s="54" t="s">
        <v>230</v>
      </c>
      <c r="C261" s="59" t="s">
        <v>262</v>
      </c>
      <c r="D261" s="53" t="s">
        <v>165</v>
      </c>
      <c r="E261" s="60" t="s">
        <v>263</v>
      </c>
      <c r="F261" s="60" t="s">
        <v>466</v>
      </c>
      <c r="G261" s="54">
        <v>123.26</v>
      </c>
      <c r="H261" s="61" t="s">
        <v>186</v>
      </c>
    </row>
    <row r="262" spans="1:8" ht="15" customHeight="1" x14ac:dyDescent="0.25">
      <c r="A262" s="58">
        <v>43424</v>
      </c>
      <c r="B262" s="54" t="s">
        <v>230</v>
      </c>
      <c r="C262" s="59" t="s">
        <v>262</v>
      </c>
      <c r="D262" s="53" t="s">
        <v>166</v>
      </c>
      <c r="E262" s="60" t="s">
        <v>263</v>
      </c>
      <c r="F262" s="60" t="s">
        <v>467</v>
      </c>
      <c r="G262" s="54">
        <v>133.72</v>
      </c>
      <c r="H262" s="61" t="s">
        <v>187</v>
      </c>
    </row>
    <row r="263" spans="1:8" ht="15" customHeight="1" x14ac:dyDescent="0.25">
      <c r="A263" s="58">
        <v>43435</v>
      </c>
      <c r="B263" s="54" t="s">
        <v>230</v>
      </c>
      <c r="C263" s="59" t="s">
        <v>262</v>
      </c>
      <c r="D263" s="53" t="s">
        <v>155</v>
      </c>
      <c r="E263" s="60" t="s">
        <v>263</v>
      </c>
      <c r="F263" s="60" t="s">
        <v>264</v>
      </c>
      <c r="G263" s="54">
        <v>2340.83</v>
      </c>
      <c r="H263" s="61" t="s">
        <v>78</v>
      </c>
    </row>
    <row r="264" spans="1:8" ht="15" customHeight="1" x14ac:dyDescent="0.25">
      <c r="A264" s="58">
        <v>43435</v>
      </c>
      <c r="B264" s="54" t="s">
        <v>230</v>
      </c>
      <c r="C264" s="59" t="s">
        <v>265</v>
      </c>
      <c r="D264" s="53" t="s">
        <v>156</v>
      </c>
      <c r="E264" s="60" t="s">
        <v>315</v>
      </c>
      <c r="F264" s="60" t="s">
        <v>267</v>
      </c>
      <c r="G264" s="54">
        <v>337.08</v>
      </c>
      <c r="H264" s="61" t="s">
        <v>106</v>
      </c>
    </row>
    <row r="265" spans="1:8" ht="15" customHeight="1" x14ac:dyDescent="0.25">
      <c r="A265" s="58">
        <v>43435</v>
      </c>
      <c r="B265" s="54" t="s">
        <v>230</v>
      </c>
      <c r="C265" s="59" t="s">
        <v>268</v>
      </c>
      <c r="D265" s="53" t="s">
        <v>162</v>
      </c>
      <c r="E265" s="60" t="s">
        <v>249</v>
      </c>
      <c r="F265" s="60" t="s">
        <v>269</v>
      </c>
      <c r="G265" s="54">
        <v>112.36</v>
      </c>
      <c r="H265" s="61" t="s">
        <v>86</v>
      </c>
    </row>
    <row r="266" spans="1:8" ht="15" customHeight="1" x14ac:dyDescent="0.25">
      <c r="A266" s="58">
        <v>43439</v>
      </c>
      <c r="B266" s="54" t="s">
        <v>230</v>
      </c>
      <c r="C266" s="59" t="s">
        <v>183</v>
      </c>
      <c r="D266" s="53" t="s">
        <v>170</v>
      </c>
      <c r="E266" s="60" t="s">
        <v>249</v>
      </c>
      <c r="F266" s="60" t="s">
        <v>270</v>
      </c>
      <c r="G266" s="54">
        <v>10708.43677412945</v>
      </c>
      <c r="H266" s="61" t="s">
        <v>101</v>
      </c>
    </row>
    <row r="267" spans="1:8" ht="15" customHeight="1" x14ac:dyDescent="0.25">
      <c r="A267" s="58">
        <v>43454</v>
      </c>
      <c r="B267" s="54" t="s">
        <v>230</v>
      </c>
      <c r="C267" s="59" t="s">
        <v>262</v>
      </c>
      <c r="D267" s="53" t="s">
        <v>164</v>
      </c>
      <c r="E267" s="60" t="s">
        <v>263</v>
      </c>
      <c r="F267" s="60" t="s">
        <v>465</v>
      </c>
      <c r="G267" s="54">
        <v>589.91999999999996</v>
      </c>
      <c r="H267" s="61" t="s">
        <v>185</v>
      </c>
    </row>
    <row r="268" spans="1:8" ht="15" customHeight="1" x14ac:dyDescent="0.25">
      <c r="A268" s="58">
        <v>43454</v>
      </c>
      <c r="B268" s="54" t="s">
        <v>230</v>
      </c>
      <c r="C268" s="59" t="s">
        <v>262</v>
      </c>
      <c r="D268" s="53" t="s">
        <v>163</v>
      </c>
      <c r="E268" s="60" t="s">
        <v>263</v>
      </c>
      <c r="F268" s="60" t="s">
        <v>464</v>
      </c>
      <c r="G268" s="54">
        <v>207.76</v>
      </c>
      <c r="H268" s="61" t="s">
        <v>184</v>
      </c>
    </row>
    <row r="269" spans="1:8" ht="15" customHeight="1" x14ac:dyDescent="0.25">
      <c r="A269" s="58">
        <v>43454</v>
      </c>
      <c r="B269" s="54" t="s">
        <v>230</v>
      </c>
      <c r="C269" s="59" t="s">
        <v>262</v>
      </c>
      <c r="D269" s="53" t="s">
        <v>165</v>
      </c>
      <c r="E269" s="60" t="s">
        <v>263</v>
      </c>
      <c r="F269" s="60" t="s">
        <v>466</v>
      </c>
      <c r="G269" s="54">
        <v>123.26</v>
      </c>
      <c r="H269" s="61" t="s">
        <v>186</v>
      </c>
    </row>
    <row r="270" spans="1:8" ht="15" customHeight="1" x14ac:dyDescent="0.25">
      <c r="A270" s="58">
        <v>43454</v>
      </c>
      <c r="B270" s="54" t="s">
        <v>230</v>
      </c>
      <c r="C270" s="59" t="s">
        <v>262</v>
      </c>
      <c r="D270" s="53" t="s">
        <v>166</v>
      </c>
      <c r="E270" s="60" t="s">
        <v>263</v>
      </c>
      <c r="F270" s="60" t="s">
        <v>467</v>
      </c>
      <c r="G270" s="54">
        <v>150.07</v>
      </c>
      <c r="H270" s="61" t="s">
        <v>187</v>
      </c>
    </row>
    <row r="271" spans="1:8" ht="15" customHeight="1" x14ac:dyDescent="0.25">
      <c r="A271" s="58">
        <v>43466</v>
      </c>
      <c r="B271" s="54" t="s">
        <v>230</v>
      </c>
      <c r="C271" s="59" t="s">
        <v>262</v>
      </c>
      <c r="D271" s="53" t="s">
        <v>155</v>
      </c>
      <c r="E271" s="60" t="s">
        <v>263</v>
      </c>
      <c r="F271" s="60" t="s">
        <v>264</v>
      </c>
      <c r="G271" s="54">
        <v>2340.83</v>
      </c>
      <c r="H271" s="61" t="s">
        <v>78</v>
      </c>
    </row>
    <row r="272" spans="1:8" ht="15" customHeight="1" x14ac:dyDescent="0.25">
      <c r="A272" s="58">
        <v>43466</v>
      </c>
      <c r="B272" s="54" t="s">
        <v>230</v>
      </c>
      <c r="C272" s="59" t="s">
        <v>265</v>
      </c>
      <c r="D272" s="53" t="s">
        <v>156</v>
      </c>
      <c r="E272" s="60" t="s">
        <v>316</v>
      </c>
      <c r="F272" s="60" t="s">
        <v>267</v>
      </c>
      <c r="G272" s="54">
        <v>337.08</v>
      </c>
      <c r="H272" s="61" t="s">
        <v>106</v>
      </c>
    </row>
    <row r="273" spans="1:8" ht="15" customHeight="1" x14ac:dyDescent="0.25">
      <c r="A273" s="58">
        <v>43466</v>
      </c>
      <c r="B273" s="54" t="s">
        <v>230</v>
      </c>
      <c r="C273" s="59" t="s">
        <v>268</v>
      </c>
      <c r="D273" s="53" t="s">
        <v>162</v>
      </c>
      <c r="E273" s="60" t="s">
        <v>249</v>
      </c>
      <c r="F273" s="60" t="s">
        <v>269</v>
      </c>
      <c r="G273" s="54">
        <v>112.36</v>
      </c>
      <c r="H273" s="61" t="s">
        <v>86</v>
      </c>
    </row>
    <row r="274" spans="1:8" ht="15" customHeight="1" x14ac:dyDescent="0.25">
      <c r="A274" s="58">
        <v>43470</v>
      </c>
      <c r="B274" s="54" t="s">
        <v>230</v>
      </c>
      <c r="C274" s="59" t="s">
        <v>183</v>
      </c>
      <c r="D274" s="53" t="s">
        <v>170</v>
      </c>
      <c r="E274" s="60" t="s">
        <v>249</v>
      </c>
      <c r="F274" s="60" t="s">
        <v>270</v>
      </c>
      <c r="G274" s="54">
        <v>10708.436774129452</v>
      </c>
      <c r="H274" s="61" t="s">
        <v>101</v>
      </c>
    </row>
    <row r="275" spans="1:8" ht="15" customHeight="1" x14ac:dyDescent="0.25">
      <c r="A275" s="58">
        <v>43485</v>
      </c>
      <c r="B275" s="54" t="s">
        <v>230</v>
      </c>
      <c r="C275" s="59" t="s">
        <v>262</v>
      </c>
      <c r="D275" s="53" t="s">
        <v>164</v>
      </c>
      <c r="E275" s="60" t="s">
        <v>263</v>
      </c>
      <c r="F275" s="60" t="s">
        <v>465</v>
      </c>
      <c r="G275" s="54">
        <v>680.24</v>
      </c>
      <c r="H275" s="61" t="s">
        <v>185</v>
      </c>
    </row>
    <row r="276" spans="1:8" ht="15" customHeight="1" x14ac:dyDescent="0.25">
      <c r="A276" s="58">
        <v>43485</v>
      </c>
      <c r="B276" s="54" t="s">
        <v>230</v>
      </c>
      <c r="C276" s="59" t="s">
        <v>262</v>
      </c>
      <c r="D276" s="53" t="s">
        <v>163</v>
      </c>
      <c r="E276" s="60" t="s">
        <v>263</v>
      </c>
      <c r="F276" s="60" t="s">
        <v>464</v>
      </c>
      <c r="G276" s="54">
        <v>130.02000000000001</v>
      </c>
      <c r="H276" s="61" t="s">
        <v>184</v>
      </c>
    </row>
    <row r="277" spans="1:8" ht="15" customHeight="1" x14ac:dyDescent="0.25">
      <c r="A277" s="58">
        <v>43485</v>
      </c>
      <c r="B277" s="54" t="s">
        <v>230</v>
      </c>
      <c r="C277" s="59" t="s">
        <v>262</v>
      </c>
      <c r="D277" s="53" t="s">
        <v>165</v>
      </c>
      <c r="E277" s="60" t="s">
        <v>263</v>
      </c>
      <c r="F277" s="60" t="s">
        <v>466</v>
      </c>
      <c r="G277" s="54">
        <v>123.26</v>
      </c>
      <c r="H277" s="61" t="s">
        <v>186</v>
      </c>
    </row>
    <row r="278" spans="1:8" ht="15" customHeight="1" x14ac:dyDescent="0.25">
      <c r="A278" s="58">
        <v>43485</v>
      </c>
      <c r="B278" s="54" t="s">
        <v>230</v>
      </c>
      <c r="C278" s="59" t="s">
        <v>262</v>
      </c>
      <c r="D278" s="53" t="s">
        <v>166</v>
      </c>
      <c r="E278" s="60" t="s">
        <v>263</v>
      </c>
      <c r="F278" s="60" t="s">
        <v>467</v>
      </c>
      <c r="G278" s="54">
        <v>103.38</v>
      </c>
      <c r="H278" s="61" t="s">
        <v>187</v>
      </c>
    </row>
    <row r="279" spans="1:8" ht="15" customHeight="1" x14ac:dyDescent="0.25">
      <c r="A279" s="58">
        <v>43497</v>
      </c>
      <c r="B279" s="54" t="s">
        <v>230</v>
      </c>
      <c r="C279" s="59" t="s">
        <v>262</v>
      </c>
      <c r="D279" s="53" t="s">
        <v>155</v>
      </c>
      <c r="E279" s="60" t="s">
        <v>263</v>
      </c>
      <c r="F279" s="60" t="s">
        <v>264</v>
      </c>
      <c r="G279" s="54">
        <v>2340.83</v>
      </c>
      <c r="H279" s="61" t="s">
        <v>78</v>
      </c>
    </row>
    <row r="280" spans="1:8" ht="15" customHeight="1" x14ac:dyDescent="0.25">
      <c r="A280" s="58">
        <v>43497</v>
      </c>
      <c r="B280" s="54" t="s">
        <v>230</v>
      </c>
      <c r="C280" s="59" t="s">
        <v>265</v>
      </c>
      <c r="D280" s="53" t="s">
        <v>156</v>
      </c>
      <c r="E280" s="60" t="s">
        <v>317</v>
      </c>
      <c r="F280" s="60" t="s">
        <v>267</v>
      </c>
      <c r="G280" s="54">
        <v>337.08</v>
      </c>
      <c r="H280" s="61" t="s">
        <v>106</v>
      </c>
    </row>
    <row r="281" spans="1:8" ht="15" customHeight="1" x14ac:dyDescent="0.25">
      <c r="A281" s="58">
        <v>43497</v>
      </c>
      <c r="B281" s="54" t="s">
        <v>230</v>
      </c>
      <c r="C281" s="59" t="s">
        <v>268</v>
      </c>
      <c r="D281" s="53" t="s">
        <v>162</v>
      </c>
      <c r="E281" s="60" t="s">
        <v>249</v>
      </c>
      <c r="F281" s="60" t="s">
        <v>269</v>
      </c>
      <c r="G281" s="54">
        <v>112.36</v>
      </c>
      <c r="H281" s="61" t="s">
        <v>86</v>
      </c>
    </row>
    <row r="282" spans="1:8" ht="15" customHeight="1" x14ac:dyDescent="0.25">
      <c r="A282" s="58">
        <v>43501</v>
      </c>
      <c r="B282" s="54" t="s">
        <v>230</v>
      </c>
      <c r="C282" s="59" t="s">
        <v>183</v>
      </c>
      <c r="D282" s="53" t="s">
        <v>170</v>
      </c>
      <c r="E282" s="60" t="s">
        <v>249</v>
      </c>
      <c r="F282" s="60" t="s">
        <v>270</v>
      </c>
      <c r="G282" s="54">
        <v>10708.43677412945</v>
      </c>
      <c r="H282" s="61" t="s">
        <v>101</v>
      </c>
    </row>
    <row r="283" spans="1:8" ht="15" customHeight="1" x14ac:dyDescent="0.25">
      <c r="A283" s="58">
        <v>43516</v>
      </c>
      <c r="B283" s="54" t="s">
        <v>230</v>
      </c>
      <c r="C283" s="59" t="s">
        <v>262</v>
      </c>
      <c r="D283" s="53" t="s">
        <v>164</v>
      </c>
      <c r="E283" s="60" t="s">
        <v>263</v>
      </c>
      <c r="F283" s="60" t="s">
        <v>465</v>
      </c>
      <c r="G283" s="54">
        <v>386.9</v>
      </c>
      <c r="H283" s="61" t="s">
        <v>185</v>
      </c>
    </row>
    <row r="284" spans="1:8" ht="15" customHeight="1" x14ac:dyDescent="0.25">
      <c r="A284" s="58">
        <v>43516</v>
      </c>
      <c r="B284" s="54" t="s">
        <v>230</v>
      </c>
      <c r="C284" s="59" t="s">
        <v>262</v>
      </c>
      <c r="D284" s="53" t="s">
        <v>163</v>
      </c>
      <c r="E284" s="60" t="s">
        <v>263</v>
      </c>
      <c r="F284" s="60" t="s">
        <v>464</v>
      </c>
      <c r="G284" s="54">
        <v>207.77</v>
      </c>
      <c r="H284" s="61" t="s">
        <v>184</v>
      </c>
    </row>
    <row r="285" spans="1:8" ht="15" customHeight="1" x14ac:dyDescent="0.25">
      <c r="A285" s="58">
        <v>43516</v>
      </c>
      <c r="B285" s="54" t="s">
        <v>230</v>
      </c>
      <c r="C285" s="59" t="s">
        <v>262</v>
      </c>
      <c r="D285" s="53" t="s">
        <v>165</v>
      </c>
      <c r="E285" s="60" t="s">
        <v>263</v>
      </c>
      <c r="F285" s="60" t="s">
        <v>466</v>
      </c>
      <c r="G285" s="54">
        <v>123.26</v>
      </c>
      <c r="H285" s="61" t="s">
        <v>186</v>
      </c>
    </row>
    <row r="286" spans="1:8" ht="15" customHeight="1" x14ac:dyDescent="0.25">
      <c r="A286" s="58">
        <v>43516</v>
      </c>
      <c r="B286" s="54" t="s">
        <v>230</v>
      </c>
      <c r="C286" s="59" t="s">
        <v>262</v>
      </c>
      <c r="D286" s="53" t="s">
        <v>166</v>
      </c>
      <c r="E286" s="60" t="s">
        <v>263</v>
      </c>
      <c r="F286" s="60" t="s">
        <v>467</v>
      </c>
      <c r="G286" s="54">
        <v>150.07</v>
      </c>
      <c r="H286" s="61" t="s">
        <v>187</v>
      </c>
    </row>
    <row r="287" spans="1:8" ht="15" customHeight="1" x14ac:dyDescent="0.25">
      <c r="A287" s="58">
        <v>43525</v>
      </c>
      <c r="B287" s="54" t="s">
        <v>230</v>
      </c>
      <c r="C287" s="59" t="s">
        <v>262</v>
      </c>
      <c r="D287" s="53" t="s">
        <v>155</v>
      </c>
      <c r="E287" s="60" t="s">
        <v>263</v>
      </c>
      <c r="F287" s="60" t="s">
        <v>264</v>
      </c>
      <c r="G287" s="54">
        <v>2340.83</v>
      </c>
      <c r="H287" s="61" t="s">
        <v>78</v>
      </c>
    </row>
    <row r="288" spans="1:8" ht="15" customHeight="1" x14ac:dyDescent="0.25">
      <c r="A288" s="58">
        <v>43525</v>
      </c>
      <c r="B288" s="54" t="s">
        <v>230</v>
      </c>
      <c r="C288" s="59" t="s">
        <v>265</v>
      </c>
      <c r="D288" s="53" t="s">
        <v>156</v>
      </c>
      <c r="E288" s="60" t="s">
        <v>318</v>
      </c>
      <c r="F288" s="60" t="s">
        <v>267</v>
      </c>
      <c r="G288" s="54">
        <v>337.08</v>
      </c>
      <c r="H288" s="61" t="s">
        <v>106</v>
      </c>
    </row>
    <row r="289" spans="1:8" ht="15" customHeight="1" x14ac:dyDescent="0.25">
      <c r="A289" s="58">
        <v>43525</v>
      </c>
      <c r="B289" s="54" t="s">
        <v>230</v>
      </c>
      <c r="C289" s="59" t="s">
        <v>268</v>
      </c>
      <c r="D289" s="53" t="s">
        <v>162</v>
      </c>
      <c r="E289" s="60" t="s">
        <v>249</v>
      </c>
      <c r="F289" s="60" t="s">
        <v>269</v>
      </c>
      <c r="G289" s="54">
        <v>112.36</v>
      </c>
      <c r="H289" s="61" t="s">
        <v>86</v>
      </c>
    </row>
    <row r="290" spans="1:8" ht="15" customHeight="1" x14ac:dyDescent="0.25">
      <c r="A290" s="58">
        <v>43529</v>
      </c>
      <c r="B290" s="54" t="s">
        <v>230</v>
      </c>
      <c r="C290" s="59" t="s">
        <v>183</v>
      </c>
      <c r="D290" s="53" t="s">
        <v>170</v>
      </c>
      <c r="E290" s="60" t="s">
        <v>249</v>
      </c>
      <c r="F290" s="60" t="s">
        <v>270</v>
      </c>
      <c r="G290" s="54">
        <v>10708.436774129452</v>
      </c>
      <c r="H290" s="61" t="s">
        <v>101</v>
      </c>
    </row>
    <row r="291" spans="1:8" ht="15" customHeight="1" x14ac:dyDescent="0.25">
      <c r="A291" s="58">
        <v>43544</v>
      </c>
      <c r="B291" s="54" t="s">
        <v>230</v>
      </c>
      <c r="C291" s="59" t="s">
        <v>262</v>
      </c>
      <c r="D291" s="53" t="s">
        <v>164</v>
      </c>
      <c r="E291" s="60" t="s">
        <v>263</v>
      </c>
      <c r="F291" s="60" t="s">
        <v>465</v>
      </c>
      <c r="G291" s="54">
        <v>553.92999999999995</v>
      </c>
      <c r="H291" s="61" t="s">
        <v>185</v>
      </c>
    </row>
    <row r="292" spans="1:8" ht="15" customHeight="1" x14ac:dyDescent="0.25">
      <c r="A292" s="58">
        <v>43544</v>
      </c>
      <c r="B292" s="54" t="s">
        <v>230</v>
      </c>
      <c r="C292" s="59" t="s">
        <v>262</v>
      </c>
      <c r="D292" s="53" t="s">
        <v>163</v>
      </c>
      <c r="E292" s="60" t="s">
        <v>263</v>
      </c>
      <c r="F292" s="60" t="s">
        <v>464</v>
      </c>
      <c r="G292" s="54">
        <v>273.63</v>
      </c>
      <c r="H292" s="61" t="s">
        <v>184</v>
      </c>
    </row>
    <row r="293" spans="1:8" ht="15" customHeight="1" x14ac:dyDescent="0.25">
      <c r="A293" s="58">
        <v>43544</v>
      </c>
      <c r="B293" s="54" t="s">
        <v>230</v>
      </c>
      <c r="C293" s="59" t="s">
        <v>262</v>
      </c>
      <c r="D293" s="53" t="s">
        <v>165</v>
      </c>
      <c r="E293" s="60" t="s">
        <v>263</v>
      </c>
      <c r="F293" s="60" t="s">
        <v>466</v>
      </c>
      <c r="G293" s="54">
        <v>123.26</v>
      </c>
      <c r="H293" s="61" t="s">
        <v>186</v>
      </c>
    </row>
    <row r="294" spans="1:8" ht="15" customHeight="1" x14ac:dyDescent="0.25">
      <c r="A294" s="58">
        <v>43544</v>
      </c>
      <c r="B294" s="54" t="s">
        <v>230</v>
      </c>
      <c r="C294" s="59" t="s">
        <v>262</v>
      </c>
      <c r="D294" s="53" t="s">
        <v>166</v>
      </c>
      <c r="E294" s="60" t="s">
        <v>263</v>
      </c>
      <c r="F294" s="60" t="s">
        <v>467</v>
      </c>
      <c r="G294" s="54">
        <v>192.16</v>
      </c>
      <c r="H294" s="61" t="s">
        <v>187</v>
      </c>
    </row>
    <row r="295" spans="1:8" ht="15" customHeight="1" x14ac:dyDescent="0.25">
      <c r="A295" s="58">
        <v>43556</v>
      </c>
      <c r="B295" s="54" t="s">
        <v>230</v>
      </c>
      <c r="C295" s="59" t="s">
        <v>262</v>
      </c>
      <c r="D295" s="53" t="s">
        <v>155</v>
      </c>
      <c r="E295" s="60" t="s">
        <v>263</v>
      </c>
      <c r="F295" s="60" t="s">
        <v>264</v>
      </c>
      <c r="G295" s="54">
        <v>2340.83</v>
      </c>
      <c r="H295" s="61" t="s">
        <v>78</v>
      </c>
    </row>
    <row r="296" spans="1:8" ht="15" customHeight="1" x14ac:dyDescent="0.25">
      <c r="A296" s="58">
        <v>43556</v>
      </c>
      <c r="B296" s="54" t="s">
        <v>230</v>
      </c>
      <c r="C296" s="59" t="s">
        <v>265</v>
      </c>
      <c r="D296" s="53" t="s">
        <v>156</v>
      </c>
      <c r="E296" s="60" t="s">
        <v>319</v>
      </c>
      <c r="F296" s="60" t="s">
        <v>267</v>
      </c>
      <c r="G296" s="54">
        <v>337.08</v>
      </c>
      <c r="H296" s="61" t="s">
        <v>106</v>
      </c>
    </row>
    <row r="297" spans="1:8" ht="15" customHeight="1" x14ac:dyDescent="0.25">
      <c r="A297" s="58">
        <v>43556</v>
      </c>
      <c r="B297" s="54" t="s">
        <v>230</v>
      </c>
      <c r="C297" s="59" t="s">
        <v>268</v>
      </c>
      <c r="D297" s="53" t="s">
        <v>162</v>
      </c>
      <c r="E297" s="60" t="s">
        <v>249</v>
      </c>
      <c r="F297" s="60" t="s">
        <v>269</v>
      </c>
      <c r="G297" s="54">
        <v>112.36</v>
      </c>
      <c r="H297" s="61" t="s">
        <v>86</v>
      </c>
    </row>
    <row r="298" spans="1:8" ht="15" customHeight="1" x14ac:dyDescent="0.25">
      <c r="A298" s="58">
        <v>43560</v>
      </c>
      <c r="B298" s="54" t="s">
        <v>230</v>
      </c>
      <c r="C298" s="59" t="s">
        <v>183</v>
      </c>
      <c r="D298" s="53" t="s">
        <v>170</v>
      </c>
      <c r="E298" s="60" t="s">
        <v>249</v>
      </c>
      <c r="F298" s="60" t="s">
        <v>270</v>
      </c>
      <c r="G298" s="54">
        <v>11015.600398256664</v>
      </c>
      <c r="H298" s="61" t="s">
        <v>101</v>
      </c>
    </row>
    <row r="299" spans="1:8" ht="15" customHeight="1" x14ac:dyDescent="0.25">
      <c r="A299" s="58">
        <v>43575</v>
      </c>
      <c r="B299" s="54" t="s">
        <v>230</v>
      </c>
      <c r="C299" s="59" t="s">
        <v>262</v>
      </c>
      <c r="D299" s="53" t="s">
        <v>164</v>
      </c>
      <c r="E299" s="60" t="s">
        <v>263</v>
      </c>
      <c r="F299" s="60" t="s">
        <v>465</v>
      </c>
      <c r="G299" s="54">
        <v>704.47</v>
      </c>
      <c r="H299" s="61" t="s">
        <v>185</v>
      </c>
    </row>
    <row r="300" spans="1:8" ht="15" customHeight="1" x14ac:dyDescent="0.25">
      <c r="A300" s="58">
        <v>43575</v>
      </c>
      <c r="B300" s="54" t="s">
        <v>230</v>
      </c>
      <c r="C300" s="59" t="s">
        <v>262</v>
      </c>
      <c r="D300" s="53" t="s">
        <v>163</v>
      </c>
      <c r="E300" s="60" t="s">
        <v>263</v>
      </c>
      <c r="F300" s="60" t="s">
        <v>464</v>
      </c>
      <c r="G300" s="54">
        <v>293.8</v>
      </c>
      <c r="H300" s="61" t="s">
        <v>184</v>
      </c>
    </row>
    <row r="301" spans="1:8" ht="15" customHeight="1" x14ac:dyDescent="0.25">
      <c r="A301" s="58">
        <v>43575</v>
      </c>
      <c r="B301" s="54" t="s">
        <v>230</v>
      </c>
      <c r="C301" s="59" t="s">
        <v>262</v>
      </c>
      <c r="D301" s="53" t="s">
        <v>165</v>
      </c>
      <c r="E301" s="60" t="s">
        <v>263</v>
      </c>
      <c r="F301" s="60" t="s">
        <v>466</v>
      </c>
      <c r="G301" s="54">
        <v>123.26</v>
      </c>
      <c r="H301" s="61" t="s">
        <v>186</v>
      </c>
    </row>
    <row r="302" spans="1:8" ht="15" customHeight="1" x14ac:dyDescent="0.25">
      <c r="A302" s="58">
        <v>43575</v>
      </c>
      <c r="B302" s="54" t="s">
        <v>230</v>
      </c>
      <c r="C302" s="59" t="s">
        <v>262</v>
      </c>
      <c r="D302" s="53" t="s">
        <v>166</v>
      </c>
      <c r="E302" s="60" t="s">
        <v>263</v>
      </c>
      <c r="F302" s="60" t="s">
        <v>467</v>
      </c>
      <c r="G302" s="54">
        <v>206.23</v>
      </c>
      <c r="H302" s="61" t="s">
        <v>187</v>
      </c>
    </row>
    <row r="303" spans="1:8" ht="15" customHeight="1" x14ac:dyDescent="0.25">
      <c r="A303" s="58">
        <v>43586</v>
      </c>
      <c r="B303" s="54" t="s">
        <v>230</v>
      </c>
      <c r="C303" s="59" t="s">
        <v>262</v>
      </c>
      <c r="D303" s="53" t="s">
        <v>155</v>
      </c>
      <c r="E303" s="60" t="s">
        <v>263</v>
      </c>
      <c r="F303" s="60" t="s">
        <v>264</v>
      </c>
      <c r="G303" s="54">
        <v>2481.2800000000002</v>
      </c>
      <c r="H303" s="61" t="s">
        <v>78</v>
      </c>
    </row>
    <row r="304" spans="1:8" ht="15" customHeight="1" x14ac:dyDescent="0.25">
      <c r="A304" s="58">
        <v>43586</v>
      </c>
      <c r="B304" s="54" t="s">
        <v>230</v>
      </c>
      <c r="C304" s="59" t="s">
        <v>265</v>
      </c>
      <c r="D304" s="53" t="s">
        <v>156</v>
      </c>
      <c r="E304" s="60" t="s">
        <v>320</v>
      </c>
      <c r="F304" s="60" t="s">
        <v>267</v>
      </c>
      <c r="G304" s="54">
        <v>357.3</v>
      </c>
      <c r="H304" s="61" t="s">
        <v>106</v>
      </c>
    </row>
    <row r="305" spans="1:8" ht="15" customHeight="1" x14ac:dyDescent="0.25">
      <c r="A305" s="58">
        <v>43586</v>
      </c>
      <c r="B305" s="54" t="s">
        <v>230</v>
      </c>
      <c r="C305" s="59" t="s">
        <v>268</v>
      </c>
      <c r="D305" s="53" t="s">
        <v>162</v>
      </c>
      <c r="E305" s="60" t="s">
        <v>249</v>
      </c>
      <c r="F305" s="60" t="s">
        <v>269</v>
      </c>
      <c r="G305" s="54">
        <v>119.1</v>
      </c>
      <c r="H305" s="61" t="s">
        <v>86</v>
      </c>
    </row>
    <row r="306" spans="1:8" ht="15" customHeight="1" x14ac:dyDescent="0.25">
      <c r="A306" s="58">
        <v>43590</v>
      </c>
      <c r="B306" s="54" t="s">
        <v>230</v>
      </c>
      <c r="C306" s="59" t="s">
        <v>183</v>
      </c>
      <c r="D306" s="53" t="s">
        <v>170</v>
      </c>
      <c r="E306" s="60" t="s">
        <v>249</v>
      </c>
      <c r="F306" s="60" t="s">
        <v>270</v>
      </c>
      <c r="G306" s="54">
        <v>11015.600398256664</v>
      </c>
      <c r="H306" s="61" t="s">
        <v>101</v>
      </c>
    </row>
    <row r="307" spans="1:8" ht="15" customHeight="1" x14ac:dyDescent="0.25">
      <c r="A307" s="58">
        <v>43605</v>
      </c>
      <c r="B307" s="54" t="s">
        <v>230</v>
      </c>
      <c r="C307" s="59" t="s">
        <v>262</v>
      </c>
      <c r="D307" s="53" t="s">
        <v>164</v>
      </c>
      <c r="E307" s="60" t="s">
        <v>263</v>
      </c>
      <c r="F307" s="60" t="s">
        <v>465</v>
      </c>
      <c r="G307" s="54">
        <v>545.9</v>
      </c>
      <c r="H307" s="61" t="s">
        <v>185</v>
      </c>
    </row>
    <row r="308" spans="1:8" ht="15" customHeight="1" x14ac:dyDescent="0.25">
      <c r="A308" s="58">
        <v>43605</v>
      </c>
      <c r="B308" s="54" t="s">
        <v>230</v>
      </c>
      <c r="C308" s="59" t="s">
        <v>262</v>
      </c>
      <c r="D308" s="53" t="s">
        <v>163</v>
      </c>
      <c r="E308" s="60" t="s">
        <v>263</v>
      </c>
      <c r="F308" s="60" t="s">
        <v>464</v>
      </c>
      <c r="G308" s="54">
        <v>338.35</v>
      </c>
      <c r="H308" s="61" t="s">
        <v>184</v>
      </c>
    </row>
    <row r="309" spans="1:8" ht="15" customHeight="1" x14ac:dyDescent="0.25">
      <c r="A309" s="58">
        <v>43605</v>
      </c>
      <c r="B309" s="54" t="s">
        <v>230</v>
      </c>
      <c r="C309" s="59" t="s">
        <v>262</v>
      </c>
      <c r="D309" s="53" t="s">
        <v>165</v>
      </c>
      <c r="E309" s="60" t="s">
        <v>263</v>
      </c>
      <c r="F309" s="60" t="s">
        <v>466</v>
      </c>
      <c r="G309" s="54">
        <v>123.26</v>
      </c>
      <c r="H309" s="61" t="s">
        <v>186</v>
      </c>
    </row>
    <row r="310" spans="1:8" ht="15" customHeight="1" x14ac:dyDescent="0.25">
      <c r="A310" s="58">
        <v>43605</v>
      </c>
      <c r="B310" s="54" t="s">
        <v>230</v>
      </c>
      <c r="C310" s="59" t="s">
        <v>262</v>
      </c>
      <c r="D310" s="53" t="s">
        <v>166</v>
      </c>
      <c r="E310" s="60" t="s">
        <v>263</v>
      </c>
      <c r="F310" s="60" t="s">
        <v>467</v>
      </c>
      <c r="G310" s="54">
        <v>232.5</v>
      </c>
      <c r="H310" s="61" t="s">
        <v>187</v>
      </c>
    </row>
    <row r="311" spans="1:8" ht="15" customHeight="1" x14ac:dyDescent="0.25">
      <c r="A311" s="58">
        <v>43617</v>
      </c>
      <c r="B311" s="54" t="s">
        <v>230</v>
      </c>
      <c r="C311" s="59" t="s">
        <v>262</v>
      </c>
      <c r="D311" s="53" t="s">
        <v>155</v>
      </c>
      <c r="E311" s="60" t="s">
        <v>263</v>
      </c>
      <c r="F311" s="60" t="s">
        <v>264</v>
      </c>
      <c r="G311" s="54">
        <v>2481.2800000000002</v>
      </c>
      <c r="H311" s="61" t="s">
        <v>78</v>
      </c>
    </row>
    <row r="312" spans="1:8" ht="15" customHeight="1" x14ac:dyDescent="0.25">
      <c r="A312" s="58">
        <v>43617</v>
      </c>
      <c r="B312" s="54" t="s">
        <v>230</v>
      </c>
      <c r="C312" s="59" t="s">
        <v>265</v>
      </c>
      <c r="D312" s="53" t="s">
        <v>156</v>
      </c>
      <c r="E312" s="60" t="s">
        <v>321</v>
      </c>
      <c r="F312" s="60" t="s">
        <v>267</v>
      </c>
      <c r="G312" s="54">
        <v>357.3</v>
      </c>
      <c r="H312" s="61" t="s">
        <v>106</v>
      </c>
    </row>
    <row r="313" spans="1:8" ht="15" customHeight="1" x14ac:dyDescent="0.25">
      <c r="A313" s="58">
        <v>43617</v>
      </c>
      <c r="B313" s="54" t="s">
        <v>230</v>
      </c>
      <c r="C313" s="59" t="s">
        <v>268</v>
      </c>
      <c r="D313" s="53" t="s">
        <v>162</v>
      </c>
      <c r="E313" s="60" t="s">
        <v>249</v>
      </c>
      <c r="F313" s="60" t="s">
        <v>269</v>
      </c>
      <c r="G313" s="54">
        <v>119.1</v>
      </c>
      <c r="H313" s="61" t="s">
        <v>86</v>
      </c>
    </row>
    <row r="314" spans="1:8" ht="15" customHeight="1" x14ac:dyDescent="0.25">
      <c r="A314" s="58">
        <v>43621</v>
      </c>
      <c r="B314" s="54" t="s">
        <v>230</v>
      </c>
      <c r="C314" s="59" t="s">
        <v>183</v>
      </c>
      <c r="D314" s="53" t="s">
        <v>170</v>
      </c>
      <c r="E314" s="60" t="s">
        <v>249</v>
      </c>
      <c r="F314" s="60" t="s">
        <v>270</v>
      </c>
      <c r="G314" s="54">
        <v>11324.400187436091</v>
      </c>
      <c r="H314" s="61" t="s">
        <v>101</v>
      </c>
    </row>
    <row r="315" spans="1:8" ht="15" customHeight="1" x14ac:dyDescent="0.25">
      <c r="A315" s="58">
        <v>43636</v>
      </c>
      <c r="B315" s="54" t="s">
        <v>230</v>
      </c>
      <c r="C315" s="59" t="s">
        <v>262</v>
      </c>
      <c r="D315" s="53" t="s">
        <v>164</v>
      </c>
      <c r="E315" s="60" t="s">
        <v>263</v>
      </c>
      <c r="F315" s="60" t="s">
        <v>465</v>
      </c>
      <c r="G315" s="54">
        <v>1175.03</v>
      </c>
      <c r="H315" s="61" t="s">
        <v>185</v>
      </c>
    </row>
    <row r="316" spans="1:8" ht="15" customHeight="1" x14ac:dyDescent="0.25">
      <c r="A316" s="58">
        <v>43636</v>
      </c>
      <c r="B316" s="54" t="s">
        <v>230</v>
      </c>
      <c r="C316" s="59" t="s">
        <v>262</v>
      </c>
      <c r="D316" s="53" t="s">
        <v>163</v>
      </c>
      <c r="E316" s="60" t="s">
        <v>263</v>
      </c>
      <c r="F316" s="60" t="s">
        <v>464</v>
      </c>
      <c r="G316" s="54">
        <v>76.08</v>
      </c>
      <c r="H316" s="61" t="s">
        <v>184</v>
      </c>
    </row>
    <row r="317" spans="1:8" ht="15" customHeight="1" x14ac:dyDescent="0.25">
      <c r="A317" s="58">
        <v>43636</v>
      </c>
      <c r="B317" s="54" t="s">
        <v>230</v>
      </c>
      <c r="C317" s="59" t="s">
        <v>262</v>
      </c>
      <c r="D317" s="53" t="s">
        <v>165</v>
      </c>
      <c r="E317" s="60" t="s">
        <v>263</v>
      </c>
      <c r="F317" s="60" t="s">
        <v>466</v>
      </c>
      <c r="G317" s="54">
        <v>123.26</v>
      </c>
      <c r="H317" s="61" t="s">
        <v>186</v>
      </c>
    </row>
    <row r="318" spans="1:8" ht="15" customHeight="1" x14ac:dyDescent="0.25">
      <c r="A318" s="58">
        <v>43636</v>
      </c>
      <c r="B318" s="54" t="s">
        <v>230</v>
      </c>
      <c r="C318" s="59" t="s">
        <v>262</v>
      </c>
      <c r="D318" s="53" t="s">
        <v>166</v>
      </c>
      <c r="E318" s="60" t="s">
        <v>263</v>
      </c>
      <c r="F318" s="60" t="s">
        <v>467</v>
      </c>
      <c r="G318" s="54">
        <v>65.91</v>
      </c>
      <c r="H318" s="61" t="s">
        <v>187</v>
      </c>
    </row>
    <row r="319" spans="1:8" ht="15" customHeight="1" x14ac:dyDescent="0.25">
      <c r="A319" s="58">
        <v>43647</v>
      </c>
      <c r="B319" s="54" t="s">
        <v>230</v>
      </c>
      <c r="C319" s="59" t="s">
        <v>262</v>
      </c>
      <c r="D319" s="53" t="s">
        <v>155</v>
      </c>
      <c r="E319" s="60" t="s">
        <v>263</v>
      </c>
      <c r="F319" s="60" t="s">
        <v>264</v>
      </c>
      <c r="G319" s="54">
        <v>2481.2800000000002</v>
      </c>
      <c r="H319" s="61" t="s">
        <v>78</v>
      </c>
    </row>
    <row r="320" spans="1:8" ht="15" customHeight="1" x14ac:dyDescent="0.25">
      <c r="A320" s="58">
        <v>43647</v>
      </c>
      <c r="B320" s="54" t="s">
        <v>230</v>
      </c>
      <c r="C320" s="59" t="s">
        <v>265</v>
      </c>
      <c r="D320" s="53" t="s">
        <v>156</v>
      </c>
      <c r="E320" s="60" t="s">
        <v>322</v>
      </c>
      <c r="F320" s="60" t="s">
        <v>267</v>
      </c>
      <c r="G320" s="54">
        <v>357.3</v>
      </c>
      <c r="H320" s="61" t="s">
        <v>106</v>
      </c>
    </row>
    <row r="321" spans="1:8" ht="15" customHeight="1" x14ac:dyDescent="0.25">
      <c r="A321" s="58">
        <v>43647</v>
      </c>
      <c r="B321" s="54" t="s">
        <v>230</v>
      </c>
      <c r="C321" s="59" t="s">
        <v>268</v>
      </c>
      <c r="D321" s="53" t="s">
        <v>162</v>
      </c>
      <c r="E321" s="60" t="s">
        <v>249</v>
      </c>
      <c r="F321" s="60" t="s">
        <v>269</v>
      </c>
      <c r="G321" s="54">
        <v>119.1</v>
      </c>
      <c r="H321" s="61" t="s">
        <v>86</v>
      </c>
    </row>
    <row r="322" spans="1:8" ht="15" customHeight="1" x14ac:dyDescent="0.25">
      <c r="A322" s="58">
        <v>43647</v>
      </c>
      <c r="B322" s="54" t="s">
        <v>230</v>
      </c>
      <c r="C322" s="59" t="s">
        <v>273</v>
      </c>
      <c r="D322" s="53" t="s">
        <v>169</v>
      </c>
      <c r="E322" s="60" t="s">
        <v>323</v>
      </c>
      <c r="F322" s="60" t="s">
        <v>274</v>
      </c>
      <c r="G322" s="54">
        <v>595.51</v>
      </c>
      <c r="H322" s="61" t="s">
        <v>190</v>
      </c>
    </row>
    <row r="323" spans="1:8" ht="15" customHeight="1" x14ac:dyDescent="0.25">
      <c r="A323" s="58">
        <v>43651</v>
      </c>
      <c r="B323" s="54" t="s">
        <v>230</v>
      </c>
      <c r="C323" s="59" t="s">
        <v>183</v>
      </c>
      <c r="D323" s="53" t="s">
        <v>170</v>
      </c>
      <c r="E323" s="60" t="s">
        <v>249</v>
      </c>
      <c r="F323" s="60" t="s">
        <v>270</v>
      </c>
      <c r="G323" s="54">
        <v>11324.400187436089</v>
      </c>
      <c r="H323" s="61" t="s">
        <v>101</v>
      </c>
    </row>
    <row r="324" spans="1:8" ht="15" customHeight="1" x14ac:dyDescent="0.25">
      <c r="A324" s="58">
        <v>43666</v>
      </c>
      <c r="B324" s="54" t="s">
        <v>230</v>
      </c>
      <c r="C324" s="59" t="s">
        <v>262</v>
      </c>
      <c r="D324" s="53" t="s">
        <v>164</v>
      </c>
      <c r="E324" s="60" t="s">
        <v>263</v>
      </c>
      <c r="F324" s="60" t="s">
        <v>465</v>
      </c>
      <c r="G324" s="54">
        <v>1007.15</v>
      </c>
      <c r="H324" s="61" t="s">
        <v>185</v>
      </c>
    </row>
    <row r="325" spans="1:8" ht="15" customHeight="1" x14ac:dyDescent="0.25">
      <c r="A325" s="58">
        <v>43666</v>
      </c>
      <c r="B325" s="54" t="s">
        <v>230</v>
      </c>
      <c r="C325" s="59" t="s">
        <v>262</v>
      </c>
      <c r="D325" s="53" t="s">
        <v>163</v>
      </c>
      <c r="E325" s="60" t="s">
        <v>263</v>
      </c>
      <c r="F325" s="60" t="s">
        <v>464</v>
      </c>
      <c r="G325" s="54">
        <v>170.22</v>
      </c>
      <c r="H325" s="61" t="s">
        <v>184</v>
      </c>
    </row>
    <row r="326" spans="1:8" ht="15" customHeight="1" x14ac:dyDescent="0.25">
      <c r="A326" s="58">
        <v>43666</v>
      </c>
      <c r="B326" s="54" t="s">
        <v>230</v>
      </c>
      <c r="C326" s="59" t="s">
        <v>262</v>
      </c>
      <c r="D326" s="53" t="s">
        <v>165</v>
      </c>
      <c r="E326" s="60" t="s">
        <v>263</v>
      </c>
      <c r="F326" s="60" t="s">
        <v>466</v>
      </c>
      <c r="G326" s="54">
        <v>132.49</v>
      </c>
      <c r="H326" s="61" t="s">
        <v>186</v>
      </c>
    </row>
    <row r="327" spans="1:8" ht="15" customHeight="1" x14ac:dyDescent="0.25">
      <c r="A327" s="58">
        <v>43666</v>
      </c>
      <c r="B327" s="54" t="s">
        <v>230</v>
      </c>
      <c r="C327" s="59" t="s">
        <v>262</v>
      </c>
      <c r="D327" s="53" t="s">
        <v>166</v>
      </c>
      <c r="E327" s="60" t="s">
        <v>263</v>
      </c>
      <c r="F327" s="60" t="s">
        <v>467</v>
      </c>
      <c r="G327" s="54">
        <v>128.06</v>
      </c>
      <c r="H327" s="61" t="s">
        <v>187</v>
      </c>
    </row>
    <row r="328" spans="1:8" ht="15" customHeight="1" x14ac:dyDescent="0.25">
      <c r="A328" s="58">
        <v>43678</v>
      </c>
      <c r="B328" s="54" t="s">
        <v>230</v>
      </c>
      <c r="C328" s="59" t="s">
        <v>262</v>
      </c>
      <c r="D328" s="53" t="s">
        <v>155</v>
      </c>
      <c r="E328" s="60" t="s">
        <v>263</v>
      </c>
      <c r="F328" s="60" t="s">
        <v>264</v>
      </c>
      <c r="G328" s="54">
        <v>2481.2800000000002</v>
      </c>
      <c r="H328" s="61" t="s">
        <v>78</v>
      </c>
    </row>
    <row r="329" spans="1:8" ht="15" customHeight="1" x14ac:dyDescent="0.25">
      <c r="A329" s="58">
        <v>43678</v>
      </c>
      <c r="B329" s="54" t="s">
        <v>230</v>
      </c>
      <c r="C329" s="59" t="s">
        <v>265</v>
      </c>
      <c r="D329" s="53" t="s">
        <v>156</v>
      </c>
      <c r="E329" s="60" t="s">
        <v>324</v>
      </c>
      <c r="F329" s="60" t="s">
        <v>267</v>
      </c>
      <c r="G329" s="54">
        <v>357.3</v>
      </c>
      <c r="H329" s="61" t="s">
        <v>106</v>
      </c>
    </row>
    <row r="330" spans="1:8" ht="15" customHeight="1" x14ac:dyDescent="0.25">
      <c r="A330" s="58">
        <v>43678</v>
      </c>
      <c r="B330" s="54" t="s">
        <v>230</v>
      </c>
      <c r="C330" s="59" t="s">
        <v>268</v>
      </c>
      <c r="D330" s="53" t="s">
        <v>162</v>
      </c>
      <c r="E330" s="60" t="s">
        <v>249</v>
      </c>
      <c r="F330" s="60" t="s">
        <v>269</v>
      </c>
      <c r="G330" s="54">
        <v>119.1</v>
      </c>
      <c r="H330" s="61" t="s">
        <v>86</v>
      </c>
    </row>
    <row r="331" spans="1:8" ht="15" customHeight="1" x14ac:dyDescent="0.25">
      <c r="A331" s="58">
        <v>43682</v>
      </c>
      <c r="B331" s="54" t="s">
        <v>230</v>
      </c>
      <c r="C331" s="59" t="s">
        <v>183</v>
      </c>
      <c r="D331" s="53" t="s">
        <v>170</v>
      </c>
      <c r="E331" s="60" t="s">
        <v>249</v>
      </c>
      <c r="F331" s="60" t="s">
        <v>270</v>
      </c>
      <c r="G331" s="54">
        <v>11324.400187436089</v>
      </c>
      <c r="H331" s="61" t="s">
        <v>101</v>
      </c>
    </row>
    <row r="332" spans="1:8" ht="15" customHeight="1" x14ac:dyDescent="0.25">
      <c r="A332" s="58">
        <v>43692</v>
      </c>
      <c r="B332" s="54" t="s">
        <v>239</v>
      </c>
      <c r="C332" s="59" t="s">
        <v>251</v>
      </c>
      <c r="D332" s="53" t="s">
        <v>150</v>
      </c>
      <c r="E332" s="60" t="s">
        <v>443</v>
      </c>
      <c r="F332" s="60" t="s">
        <v>252</v>
      </c>
      <c r="G332" s="54">
        <v>89000</v>
      </c>
      <c r="H332" s="61" t="s">
        <v>104</v>
      </c>
    </row>
    <row r="333" spans="1:8" ht="15" customHeight="1" x14ac:dyDescent="0.25">
      <c r="A333" s="58">
        <v>43692</v>
      </c>
      <c r="B333" s="54" t="s">
        <v>239</v>
      </c>
      <c r="C333" s="59" t="s">
        <v>253</v>
      </c>
      <c r="D333" s="53" t="s">
        <v>150</v>
      </c>
      <c r="E333" s="60" t="s">
        <v>444</v>
      </c>
      <c r="F333" s="60" t="s">
        <v>255</v>
      </c>
      <c r="G333" s="54">
        <v>21771</v>
      </c>
      <c r="H333" s="61" t="s">
        <v>104</v>
      </c>
    </row>
    <row r="334" spans="1:8" ht="15" customHeight="1" x14ac:dyDescent="0.25">
      <c r="A334" s="58">
        <v>43692</v>
      </c>
      <c r="B334" s="54" t="s">
        <v>239</v>
      </c>
      <c r="C334" s="59" t="s">
        <v>253</v>
      </c>
      <c r="D334" s="53" t="s">
        <v>151</v>
      </c>
      <c r="E334" s="60" t="s">
        <v>445</v>
      </c>
      <c r="F334" s="60" t="s">
        <v>257</v>
      </c>
      <c r="G334" s="54">
        <v>20878</v>
      </c>
      <c r="H334" s="61" t="s">
        <v>105</v>
      </c>
    </row>
    <row r="335" spans="1:8" ht="15" customHeight="1" x14ac:dyDescent="0.25">
      <c r="A335" s="58">
        <v>43692</v>
      </c>
      <c r="B335" s="54" t="s">
        <v>239</v>
      </c>
      <c r="C335" s="59" t="s">
        <v>442</v>
      </c>
      <c r="D335" s="53" t="s">
        <v>152</v>
      </c>
      <c r="E335" s="60" t="s">
        <v>446</v>
      </c>
      <c r="F335" s="60" t="s">
        <v>260</v>
      </c>
      <c r="G335" s="54">
        <v>300000</v>
      </c>
      <c r="H335" s="61" t="s">
        <v>77</v>
      </c>
    </row>
    <row r="336" spans="1:8" ht="15" customHeight="1" x14ac:dyDescent="0.25">
      <c r="A336" s="58">
        <v>43695</v>
      </c>
      <c r="B336" s="54" t="s">
        <v>230</v>
      </c>
      <c r="C336" s="59" t="s">
        <v>453</v>
      </c>
      <c r="D336" s="53" t="s">
        <v>172</v>
      </c>
      <c r="E336" s="60" t="s">
        <v>454</v>
      </c>
      <c r="F336" s="60" t="s">
        <v>452</v>
      </c>
      <c r="G336" s="54">
        <v>99180</v>
      </c>
      <c r="H336" s="61" t="s">
        <v>82</v>
      </c>
    </row>
    <row r="337" spans="1:8" ht="15" customHeight="1" x14ac:dyDescent="0.25">
      <c r="A337" s="58">
        <v>43695</v>
      </c>
      <c r="B337" s="54" t="s">
        <v>230</v>
      </c>
      <c r="C337" s="59" t="s">
        <v>251</v>
      </c>
      <c r="D337" s="53" t="s">
        <v>173</v>
      </c>
      <c r="E337" s="60" t="s">
        <v>456</v>
      </c>
      <c r="F337" s="60" t="s">
        <v>457</v>
      </c>
      <c r="G337" s="54">
        <v>0</v>
      </c>
      <c r="H337" s="61" t="s">
        <v>83</v>
      </c>
    </row>
    <row r="338" spans="1:8" ht="15" customHeight="1" x14ac:dyDescent="0.25">
      <c r="A338" s="58">
        <v>43695</v>
      </c>
      <c r="B338" s="54" t="s">
        <v>230</v>
      </c>
      <c r="C338" s="59" t="s">
        <v>183</v>
      </c>
      <c r="D338" s="53" t="s">
        <v>174</v>
      </c>
      <c r="E338" s="60" t="s">
        <v>249</v>
      </c>
      <c r="F338" s="60" t="s">
        <v>455</v>
      </c>
      <c r="G338" s="54">
        <v>898961.4</v>
      </c>
      <c r="H338" s="61" t="s">
        <v>84</v>
      </c>
    </row>
    <row r="339" spans="1:8" ht="15" customHeight="1" x14ac:dyDescent="0.25">
      <c r="A339" s="58">
        <v>43697</v>
      </c>
      <c r="B339" s="54" t="s">
        <v>230</v>
      </c>
      <c r="C339" s="59" t="s">
        <v>262</v>
      </c>
      <c r="D339" s="53" t="s">
        <v>164</v>
      </c>
      <c r="E339" s="60" t="s">
        <v>263</v>
      </c>
      <c r="F339" s="60" t="s">
        <v>465</v>
      </c>
      <c r="G339" s="54">
        <v>1422.37</v>
      </c>
      <c r="H339" s="61" t="s">
        <v>185</v>
      </c>
    </row>
    <row r="340" spans="1:8" ht="15" customHeight="1" x14ac:dyDescent="0.25">
      <c r="A340" s="58">
        <v>43697</v>
      </c>
      <c r="B340" s="54" t="s">
        <v>230</v>
      </c>
      <c r="C340" s="59" t="s">
        <v>262</v>
      </c>
      <c r="D340" s="53" t="s">
        <v>163</v>
      </c>
      <c r="E340" s="60" t="s">
        <v>263</v>
      </c>
      <c r="F340" s="60" t="s">
        <v>464</v>
      </c>
      <c r="G340" s="54">
        <v>201.5</v>
      </c>
      <c r="H340" s="61" t="s">
        <v>184</v>
      </c>
    </row>
    <row r="341" spans="1:8" ht="15" customHeight="1" x14ac:dyDescent="0.25">
      <c r="A341" s="58">
        <v>43697</v>
      </c>
      <c r="B341" s="54" t="s">
        <v>230</v>
      </c>
      <c r="C341" s="59" t="s">
        <v>262</v>
      </c>
      <c r="D341" s="53" t="s">
        <v>165</v>
      </c>
      <c r="E341" s="60" t="s">
        <v>263</v>
      </c>
      <c r="F341" s="60" t="s">
        <v>466</v>
      </c>
      <c r="G341" s="54">
        <v>132.49</v>
      </c>
      <c r="H341" s="61" t="s">
        <v>186</v>
      </c>
    </row>
    <row r="342" spans="1:8" ht="15" customHeight="1" x14ac:dyDescent="0.25">
      <c r="A342" s="58">
        <v>43697</v>
      </c>
      <c r="B342" s="54" t="s">
        <v>230</v>
      </c>
      <c r="C342" s="59" t="s">
        <v>262</v>
      </c>
      <c r="D342" s="53" t="s">
        <v>166</v>
      </c>
      <c r="E342" s="60" t="s">
        <v>263</v>
      </c>
      <c r="F342" s="60" t="s">
        <v>467</v>
      </c>
      <c r="G342" s="54">
        <v>146.56</v>
      </c>
      <c r="H342" s="61" t="s">
        <v>187</v>
      </c>
    </row>
    <row r="343" spans="1:8" ht="15" customHeight="1" x14ac:dyDescent="0.25">
      <c r="A343" s="58">
        <v>43709</v>
      </c>
      <c r="B343" s="54" t="s">
        <v>239</v>
      </c>
      <c r="C343" s="59" t="s">
        <v>262</v>
      </c>
      <c r="D343" s="53" t="s">
        <v>155</v>
      </c>
      <c r="E343" s="60" t="s">
        <v>263</v>
      </c>
      <c r="F343" s="60" t="s">
        <v>264</v>
      </c>
      <c r="G343" s="54">
        <v>4466.3100000000004</v>
      </c>
      <c r="H343" s="61" t="s">
        <v>78</v>
      </c>
    </row>
    <row r="344" spans="1:8" ht="15" customHeight="1" x14ac:dyDescent="0.25">
      <c r="A344" s="58">
        <v>43709</v>
      </c>
      <c r="B344" s="54" t="s">
        <v>239</v>
      </c>
      <c r="C344" s="59" t="s">
        <v>265</v>
      </c>
      <c r="D344" s="53" t="s">
        <v>156</v>
      </c>
      <c r="E344" s="60" t="s">
        <v>325</v>
      </c>
      <c r="F344" s="60" t="s">
        <v>267</v>
      </c>
      <c r="G344" s="54">
        <v>603</v>
      </c>
      <c r="H344" s="61" t="s">
        <v>106</v>
      </c>
    </row>
    <row r="345" spans="1:8" ht="15" customHeight="1" x14ac:dyDescent="0.25">
      <c r="A345" s="58">
        <v>43709</v>
      </c>
      <c r="B345" s="54" t="s">
        <v>239</v>
      </c>
      <c r="C345" s="59" t="s">
        <v>312</v>
      </c>
      <c r="D345" s="53" t="s">
        <v>162</v>
      </c>
      <c r="E345" s="60" t="s">
        <v>249</v>
      </c>
      <c r="F345" s="60" t="s">
        <v>269</v>
      </c>
      <c r="G345" s="54">
        <v>152</v>
      </c>
      <c r="H345" s="61" t="s">
        <v>86</v>
      </c>
    </row>
    <row r="346" spans="1:8" ht="15" customHeight="1" x14ac:dyDescent="0.25">
      <c r="A346" s="58">
        <v>43713</v>
      </c>
      <c r="B346" s="54" t="s">
        <v>239</v>
      </c>
      <c r="C346" s="59" t="s">
        <v>312</v>
      </c>
      <c r="D346" s="53" t="s">
        <v>170</v>
      </c>
      <c r="E346" s="60" t="s">
        <v>249</v>
      </c>
      <c r="F346" s="60" t="s">
        <v>270</v>
      </c>
      <c r="G346" s="54">
        <v>18110.620244536647</v>
      </c>
      <c r="H346" s="61" t="s">
        <v>101</v>
      </c>
    </row>
    <row r="347" spans="1:8" ht="15" customHeight="1" x14ac:dyDescent="0.25">
      <c r="A347" s="58">
        <v>43728</v>
      </c>
      <c r="B347" s="54" t="s">
        <v>239</v>
      </c>
      <c r="C347" s="59" t="s">
        <v>262</v>
      </c>
      <c r="D347" s="53" t="s">
        <v>164</v>
      </c>
      <c r="E347" s="60" t="s">
        <v>263</v>
      </c>
      <c r="F347" s="60" t="s">
        <v>465</v>
      </c>
      <c r="G347" s="54">
        <v>1184.22</v>
      </c>
      <c r="H347" s="61" t="s">
        <v>185</v>
      </c>
    </row>
    <row r="348" spans="1:8" ht="15" customHeight="1" x14ac:dyDescent="0.25">
      <c r="A348" s="58">
        <v>43728</v>
      </c>
      <c r="B348" s="54" t="s">
        <v>239</v>
      </c>
      <c r="C348" s="59" t="s">
        <v>262</v>
      </c>
      <c r="D348" s="53" t="s">
        <v>163</v>
      </c>
      <c r="E348" s="60" t="s">
        <v>263</v>
      </c>
      <c r="F348" s="60" t="s">
        <v>464</v>
      </c>
      <c r="G348" s="54">
        <v>197.55</v>
      </c>
      <c r="H348" s="61" t="s">
        <v>184</v>
      </c>
    </row>
    <row r="349" spans="1:8" ht="15" customHeight="1" x14ac:dyDescent="0.25">
      <c r="A349" s="58">
        <v>43728</v>
      </c>
      <c r="B349" s="54" t="s">
        <v>239</v>
      </c>
      <c r="C349" s="59" t="s">
        <v>262</v>
      </c>
      <c r="D349" s="53" t="s">
        <v>165</v>
      </c>
      <c r="E349" s="60" t="s">
        <v>263</v>
      </c>
      <c r="F349" s="60" t="s">
        <v>466</v>
      </c>
      <c r="G349" s="54">
        <v>132.49</v>
      </c>
      <c r="H349" s="61" t="s">
        <v>186</v>
      </c>
    </row>
    <row r="350" spans="1:8" ht="15" customHeight="1" x14ac:dyDescent="0.25">
      <c r="A350" s="58">
        <v>43728</v>
      </c>
      <c r="B350" s="54" t="s">
        <v>239</v>
      </c>
      <c r="C350" s="59" t="s">
        <v>262</v>
      </c>
      <c r="D350" s="53" t="s">
        <v>166</v>
      </c>
      <c r="E350" s="60" t="s">
        <v>263</v>
      </c>
      <c r="F350" s="60" t="s">
        <v>467</v>
      </c>
      <c r="G350" s="54">
        <v>141.56</v>
      </c>
      <c r="H350" s="61" t="s">
        <v>187</v>
      </c>
    </row>
    <row r="351" spans="1:8" ht="15" customHeight="1" x14ac:dyDescent="0.25">
      <c r="A351" s="58">
        <v>43739</v>
      </c>
      <c r="B351" s="54" t="s">
        <v>239</v>
      </c>
      <c r="C351" s="59" t="s">
        <v>262</v>
      </c>
      <c r="D351" s="53" t="s">
        <v>155</v>
      </c>
      <c r="E351" s="60" t="s">
        <v>263</v>
      </c>
      <c r="F351" s="60" t="s">
        <v>264</v>
      </c>
      <c r="G351" s="54">
        <v>4466.3100000000004</v>
      </c>
      <c r="H351" s="61" t="s">
        <v>78</v>
      </c>
    </row>
    <row r="352" spans="1:8" ht="15" customHeight="1" x14ac:dyDescent="0.25">
      <c r="A352" s="58">
        <v>43739</v>
      </c>
      <c r="B352" s="54" t="s">
        <v>239</v>
      </c>
      <c r="C352" s="59" t="s">
        <v>265</v>
      </c>
      <c r="D352" s="53" t="s">
        <v>156</v>
      </c>
      <c r="E352" s="60" t="s">
        <v>326</v>
      </c>
      <c r="F352" s="60" t="s">
        <v>267</v>
      </c>
      <c r="G352" s="54">
        <v>603</v>
      </c>
      <c r="H352" s="61" t="s">
        <v>106</v>
      </c>
    </row>
    <row r="353" spans="1:8" ht="15" customHeight="1" x14ac:dyDescent="0.25">
      <c r="A353" s="58">
        <v>43739</v>
      </c>
      <c r="B353" s="54" t="s">
        <v>239</v>
      </c>
      <c r="C353" s="59" t="s">
        <v>312</v>
      </c>
      <c r="D353" s="53" t="s">
        <v>162</v>
      </c>
      <c r="E353" s="60" t="s">
        <v>249</v>
      </c>
      <c r="F353" s="60" t="s">
        <v>269</v>
      </c>
      <c r="G353" s="54">
        <v>152</v>
      </c>
      <c r="H353" s="61" t="s">
        <v>86</v>
      </c>
    </row>
    <row r="354" spans="1:8" ht="15" customHeight="1" x14ac:dyDescent="0.25">
      <c r="A354" s="58">
        <v>43743</v>
      </c>
      <c r="B354" s="54" t="s">
        <v>239</v>
      </c>
      <c r="C354" s="59" t="s">
        <v>312</v>
      </c>
      <c r="D354" s="53" t="s">
        <v>170</v>
      </c>
      <c r="E354" s="60" t="s">
        <v>249</v>
      </c>
      <c r="F354" s="60" t="s">
        <v>270</v>
      </c>
      <c r="G354" s="54">
        <v>18110.620244536643</v>
      </c>
      <c r="H354" s="61" t="s">
        <v>101</v>
      </c>
    </row>
    <row r="355" spans="1:8" ht="15" customHeight="1" x14ac:dyDescent="0.25">
      <c r="A355" s="58">
        <v>43758</v>
      </c>
      <c r="B355" s="54" t="s">
        <v>239</v>
      </c>
      <c r="C355" s="59" t="s">
        <v>262</v>
      </c>
      <c r="D355" s="53" t="s">
        <v>164</v>
      </c>
      <c r="E355" s="60" t="s">
        <v>263</v>
      </c>
      <c r="F355" s="60" t="s">
        <v>465</v>
      </c>
      <c r="G355" s="54">
        <v>1352.16</v>
      </c>
      <c r="H355" s="61" t="s">
        <v>185</v>
      </c>
    </row>
    <row r="356" spans="1:8" ht="15" customHeight="1" x14ac:dyDescent="0.25">
      <c r="A356" s="58">
        <v>43758</v>
      </c>
      <c r="B356" s="54" t="s">
        <v>239</v>
      </c>
      <c r="C356" s="59" t="s">
        <v>262</v>
      </c>
      <c r="D356" s="53" t="s">
        <v>163</v>
      </c>
      <c r="E356" s="60" t="s">
        <v>263</v>
      </c>
      <c r="F356" s="60" t="s">
        <v>464</v>
      </c>
      <c r="G356" s="54">
        <v>229.57</v>
      </c>
      <c r="H356" s="61" t="s">
        <v>184</v>
      </c>
    </row>
    <row r="357" spans="1:8" ht="15" customHeight="1" x14ac:dyDescent="0.25">
      <c r="A357" s="58">
        <v>43758</v>
      </c>
      <c r="B357" s="54" t="s">
        <v>239</v>
      </c>
      <c r="C357" s="59" t="s">
        <v>262</v>
      </c>
      <c r="D357" s="53" t="s">
        <v>165</v>
      </c>
      <c r="E357" s="60" t="s">
        <v>263</v>
      </c>
      <c r="F357" s="60" t="s">
        <v>466</v>
      </c>
      <c r="G357" s="54">
        <v>132.49</v>
      </c>
      <c r="H357" s="61" t="s">
        <v>186</v>
      </c>
    </row>
    <row r="358" spans="1:8" ht="15" customHeight="1" x14ac:dyDescent="0.25">
      <c r="A358" s="58">
        <v>43758</v>
      </c>
      <c r="B358" s="54" t="s">
        <v>239</v>
      </c>
      <c r="C358" s="59" t="s">
        <v>262</v>
      </c>
      <c r="D358" s="53" t="s">
        <v>166</v>
      </c>
      <c r="E358" s="60" t="s">
        <v>263</v>
      </c>
      <c r="F358" s="60" t="s">
        <v>467</v>
      </c>
      <c r="G358" s="54">
        <v>158.88999999999999</v>
      </c>
      <c r="H358" s="61" t="s">
        <v>187</v>
      </c>
    </row>
    <row r="359" spans="1:8" ht="15" customHeight="1" x14ac:dyDescent="0.25">
      <c r="A359" s="58">
        <v>43770</v>
      </c>
      <c r="B359" s="54" t="s">
        <v>239</v>
      </c>
      <c r="C359" s="59" t="s">
        <v>262</v>
      </c>
      <c r="D359" s="53" t="s">
        <v>155</v>
      </c>
      <c r="E359" s="60" t="s">
        <v>263</v>
      </c>
      <c r="F359" s="60" t="s">
        <v>264</v>
      </c>
      <c r="G359" s="54">
        <v>4466.3100000000004</v>
      </c>
      <c r="H359" s="61" t="s">
        <v>78</v>
      </c>
    </row>
    <row r="360" spans="1:8" ht="15" customHeight="1" x14ac:dyDescent="0.25">
      <c r="A360" s="58">
        <v>43770</v>
      </c>
      <c r="B360" s="54" t="s">
        <v>239</v>
      </c>
      <c r="C360" s="59" t="s">
        <v>265</v>
      </c>
      <c r="D360" s="53" t="s">
        <v>156</v>
      </c>
      <c r="E360" s="60" t="s">
        <v>327</v>
      </c>
      <c r="F360" s="60" t="s">
        <v>267</v>
      </c>
      <c r="G360" s="54">
        <v>603</v>
      </c>
      <c r="H360" s="61" t="s">
        <v>106</v>
      </c>
    </row>
    <row r="361" spans="1:8" ht="15" customHeight="1" x14ac:dyDescent="0.25">
      <c r="A361" s="58">
        <v>43770</v>
      </c>
      <c r="B361" s="54" t="s">
        <v>239</v>
      </c>
      <c r="C361" s="59" t="s">
        <v>312</v>
      </c>
      <c r="D361" s="53" t="s">
        <v>162</v>
      </c>
      <c r="E361" s="60" t="s">
        <v>249</v>
      </c>
      <c r="F361" s="60" t="s">
        <v>269</v>
      </c>
      <c r="G361" s="54">
        <v>152</v>
      </c>
      <c r="H361" s="61" t="s">
        <v>86</v>
      </c>
    </row>
    <row r="362" spans="1:8" ht="15" customHeight="1" x14ac:dyDescent="0.25">
      <c r="A362" s="58">
        <v>43774</v>
      </c>
      <c r="B362" s="54" t="s">
        <v>239</v>
      </c>
      <c r="C362" s="59" t="s">
        <v>312</v>
      </c>
      <c r="D362" s="53" t="s">
        <v>170</v>
      </c>
      <c r="E362" s="60" t="s">
        <v>249</v>
      </c>
      <c r="F362" s="60" t="s">
        <v>270</v>
      </c>
      <c r="G362" s="54">
        <v>18110.62024453664</v>
      </c>
      <c r="H362" s="61" t="s">
        <v>101</v>
      </c>
    </row>
    <row r="363" spans="1:8" ht="15" customHeight="1" x14ac:dyDescent="0.25">
      <c r="A363" s="58">
        <v>43781</v>
      </c>
      <c r="B363" s="54" t="s">
        <v>239</v>
      </c>
      <c r="C363" s="59" t="s">
        <v>328</v>
      </c>
      <c r="D363" s="53" t="s">
        <v>160</v>
      </c>
      <c r="E363" s="60" t="s">
        <v>329</v>
      </c>
      <c r="F363" s="60" t="s">
        <v>330</v>
      </c>
      <c r="G363" s="54">
        <v>5359.57</v>
      </c>
      <c r="H363" s="61" t="s">
        <v>148</v>
      </c>
    </row>
    <row r="364" spans="1:8" ht="15" customHeight="1" x14ac:dyDescent="0.25">
      <c r="A364" s="58">
        <v>43789</v>
      </c>
      <c r="B364" s="54" t="s">
        <v>239</v>
      </c>
      <c r="C364" s="59" t="s">
        <v>262</v>
      </c>
      <c r="D364" s="53" t="s">
        <v>164</v>
      </c>
      <c r="E364" s="60" t="s">
        <v>263</v>
      </c>
      <c r="F364" s="60" t="s">
        <v>465</v>
      </c>
      <c r="G364" s="54">
        <v>789.14</v>
      </c>
      <c r="H364" s="61" t="s">
        <v>185</v>
      </c>
    </row>
    <row r="365" spans="1:8" ht="15" customHeight="1" x14ac:dyDescent="0.25">
      <c r="A365" s="58">
        <v>43789</v>
      </c>
      <c r="B365" s="54" t="s">
        <v>239</v>
      </c>
      <c r="C365" s="59" t="s">
        <v>262</v>
      </c>
      <c r="D365" s="53" t="s">
        <v>163</v>
      </c>
      <c r="E365" s="60" t="s">
        <v>263</v>
      </c>
      <c r="F365" s="60" t="s">
        <v>464</v>
      </c>
      <c r="G365" s="54">
        <v>165.52</v>
      </c>
      <c r="H365" s="61" t="s">
        <v>184</v>
      </c>
    </row>
    <row r="366" spans="1:8" ht="15" customHeight="1" x14ac:dyDescent="0.25">
      <c r="A366" s="58">
        <v>43789</v>
      </c>
      <c r="B366" s="54" t="s">
        <v>239</v>
      </c>
      <c r="C366" s="59" t="s">
        <v>262</v>
      </c>
      <c r="D366" s="53" t="s">
        <v>165</v>
      </c>
      <c r="E366" s="60" t="s">
        <v>263</v>
      </c>
      <c r="F366" s="60" t="s">
        <v>466</v>
      </c>
      <c r="G366" s="54">
        <v>132.49</v>
      </c>
      <c r="H366" s="61" t="s">
        <v>186</v>
      </c>
    </row>
    <row r="367" spans="1:8" ht="15" customHeight="1" x14ac:dyDescent="0.25">
      <c r="A367" s="58">
        <v>43789</v>
      </c>
      <c r="B367" s="54" t="s">
        <v>239</v>
      </c>
      <c r="C367" s="59" t="s">
        <v>262</v>
      </c>
      <c r="D367" s="53" t="s">
        <v>166</v>
      </c>
      <c r="E367" s="60" t="s">
        <v>263</v>
      </c>
      <c r="F367" s="60" t="s">
        <v>467</v>
      </c>
      <c r="G367" s="54">
        <v>124.24</v>
      </c>
      <c r="H367" s="61" t="s">
        <v>187</v>
      </c>
    </row>
    <row r="368" spans="1:8" ht="15" customHeight="1" x14ac:dyDescent="0.25">
      <c r="A368" s="58">
        <v>43800</v>
      </c>
      <c r="B368" s="54" t="s">
        <v>239</v>
      </c>
      <c r="C368" s="59" t="s">
        <v>262</v>
      </c>
      <c r="D368" s="53" t="s">
        <v>155</v>
      </c>
      <c r="E368" s="60" t="s">
        <v>263</v>
      </c>
      <c r="F368" s="60" t="s">
        <v>264</v>
      </c>
      <c r="G368" s="54">
        <v>4466.3100000000004</v>
      </c>
      <c r="H368" s="61" t="s">
        <v>78</v>
      </c>
    </row>
    <row r="369" spans="1:9" ht="15" customHeight="1" x14ac:dyDescent="0.25">
      <c r="A369" s="58">
        <v>43800</v>
      </c>
      <c r="B369" s="54" t="s">
        <v>239</v>
      </c>
      <c r="C369" s="59" t="s">
        <v>265</v>
      </c>
      <c r="D369" s="53" t="s">
        <v>156</v>
      </c>
      <c r="E369" s="60" t="s">
        <v>331</v>
      </c>
      <c r="F369" s="60" t="s">
        <v>267</v>
      </c>
      <c r="G369" s="54">
        <v>603</v>
      </c>
      <c r="H369" s="61" t="s">
        <v>106</v>
      </c>
    </row>
    <row r="370" spans="1:9" ht="15" customHeight="1" x14ac:dyDescent="0.25">
      <c r="A370" s="58">
        <v>43800</v>
      </c>
      <c r="B370" s="54" t="s">
        <v>239</v>
      </c>
      <c r="C370" s="59" t="s">
        <v>312</v>
      </c>
      <c r="D370" s="53" t="s">
        <v>162</v>
      </c>
      <c r="E370" s="60" t="s">
        <v>249</v>
      </c>
      <c r="F370" s="60" t="s">
        <v>269</v>
      </c>
      <c r="G370" s="54">
        <v>152</v>
      </c>
      <c r="H370" s="61" t="s">
        <v>86</v>
      </c>
    </row>
    <row r="371" spans="1:9" ht="15" customHeight="1" x14ac:dyDescent="0.25">
      <c r="A371" s="58">
        <v>43804</v>
      </c>
      <c r="B371" s="54" t="s">
        <v>239</v>
      </c>
      <c r="C371" s="59" t="s">
        <v>312</v>
      </c>
      <c r="D371" s="53" t="s">
        <v>170</v>
      </c>
      <c r="E371" s="60" t="s">
        <v>249</v>
      </c>
      <c r="F371" s="60" t="s">
        <v>270</v>
      </c>
      <c r="G371" s="54">
        <v>17576.752918585695</v>
      </c>
      <c r="H371" s="61" t="s">
        <v>101</v>
      </c>
    </row>
    <row r="372" spans="1:9" ht="15" customHeight="1" x14ac:dyDescent="0.25">
      <c r="A372" s="58">
        <v>43813</v>
      </c>
      <c r="B372" s="54" t="s">
        <v>239</v>
      </c>
      <c r="C372" s="59" t="s">
        <v>312</v>
      </c>
      <c r="D372" s="53" t="s">
        <v>170</v>
      </c>
      <c r="E372" s="60" t="s">
        <v>249</v>
      </c>
      <c r="F372" s="60" t="s">
        <v>332</v>
      </c>
      <c r="G372" s="54">
        <v>32000</v>
      </c>
      <c r="H372" s="61" t="s">
        <v>101</v>
      </c>
    </row>
    <row r="373" spans="1:9" ht="15" customHeight="1" x14ac:dyDescent="0.25">
      <c r="A373" s="58">
        <v>43819</v>
      </c>
      <c r="B373" s="54" t="s">
        <v>239</v>
      </c>
      <c r="C373" s="59" t="s">
        <v>262</v>
      </c>
      <c r="D373" s="53" t="s">
        <v>164</v>
      </c>
      <c r="E373" s="60" t="s">
        <v>263</v>
      </c>
      <c r="F373" s="60" t="s">
        <v>465</v>
      </c>
      <c r="G373" s="54">
        <v>751.64</v>
      </c>
      <c r="H373" s="61" t="s">
        <v>185</v>
      </c>
    </row>
    <row r="374" spans="1:9" ht="15" customHeight="1" x14ac:dyDescent="0.25">
      <c r="A374" s="58">
        <v>43819</v>
      </c>
      <c r="B374" s="54" t="s">
        <v>239</v>
      </c>
      <c r="C374" s="59" t="s">
        <v>262</v>
      </c>
      <c r="D374" s="53" t="s">
        <v>163</v>
      </c>
      <c r="E374" s="60" t="s">
        <v>263</v>
      </c>
      <c r="F374" s="60" t="s">
        <v>464</v>
      </c>
      <c r="G374" s="54">
        <v>99.19</v>
      </c>
      <c r="H374" s="61" t="s">
        <v>184</v>
      </c>
    </row>
    <row r="375" spans="1:9" ht="15" customHeight="1" x14ac:dyDescent="0.25">
      <c r="A375" s="58">
        <v>43819</v>
      </c>
      <c r="B375" s="54" t="s">
        <v>239</v>
      </c>
      <c r="C375" s="59" t="s">
        <v>262</v>
      </c>
      <c r="D375" s="53" t="s">
        <v>165</v>
      </c>
      <c r="E375" s="60" t="s">
        <v>263</v>
      </c>
      <c r="F375" s="60" t="s">
        <v>466</v>
      </c>
      <c r="G375" s="54">
        <v>132.49</v>
      </c>
      <c r="H375" s="61" t="s">
        <v>186</v>
      </c>
    </row>
    <row r="376" spans="1:9" ht="15" customHeight="1" x14ac:dyDescent="0.25">
      <c r="A376" s="58">
        <v>43819</v>
      </c>
      <c r="B376" s="54" t="s">
        <v>239</v>
      </c>
      <c r="C376" s="59" t="s">
        <v>262</v>
      </c>
      <c r="D376" s="53" t="s">
        <v>166</v>
      </c>
      <c r="E376" s="60" t="s">
        <v>263</v>
      </c>
      <c r="F376" s="60" t="s">
        <v>467</v>
      </c>
      <c r="G376" s="54">
        <v>69.78</v>
      </c>
      <c r="H376" s="61" t="s">
        <v>187</v>
      </c>
    </row>
    <row r="377" spans="1:9" ht="15" customHeight="1" x14ac:dyDescent="0.25">
      <c r="A377" s="58">
        <v>43831</v>
      </c>
      <c r="B377" s="54" t="s">
        <v>239</v>
      </c>
      <c r="C377" s="59" t="s">
        <v>262</v>
      </c>
      <c r="D377" s="53" t="s">
        <v>155</v>
      </c>
      <c r="E377" s="60" t="s">
        <v>263</v>
      </c>
      <c r="F377" s="60" t="s">
        <v>264</v>
      </c>
      <c r="G377" s="54">
        <v>4466.3100000000004</v>
      </c>
      <c r="H377" s="61" t="s">
        <v>78</v>
      </c>
    </row>
    <row r="378" spans="1:9" ht="15" customHeight="1" x14ac:dyDescent="0.25">
      <c r="A378" s="58">
        <v>43831</v>
      </c>
      <c r="B378" s="54" t="s">
        <v>239</v>
      </c>
      <c r="C378" s="59" t="s">
        <v>265</v>
      </c>
      <c r="D378" s="53" t="s">
        <v>156</v>
      </c>
      <c r="E378" s="60" t="s">
        <v>333</v>
      </c>
      <c r="F378" s="60" t="s">
        <v>267</v>
      </c>
      <c r="G378" s="54">
        <v>603</v>
      </c>
      <c r="H378" s="61" t="s">
        <v>106</v>
      </c>
      <c r="I378" s="65"/>
    </row>
    <row r="379" spans="1:9" ht="15" customHeight="1" x14ac:dyDescent="0.25">
      <c r="A379" s="58">
        <v>43831</v>
      </c>
      <c r="B379" s="54" t="s">
        <v>239</v>
      </c>
      <c r="C379" s="59" t="s">
        <v>312</v>
      </c>
      <c r="D379" s="53" t="s">
        <v>162</v>
      </c>
      <c r="E379" s="60" t="s">
        <v>249</v>
      </c>
      <c r="F379" s="60" t="s">
        <v>269</v>
      </c>
      <c r="G379" s="54">
        <v>152</v>
      </c>
      <c r="H379" s="61" t="s">
        <v>86</v>
      </c>
      <c r="I379" s="65"/>
    </row>
    <row r="380" spans="1:9" ht="15" customHeight="1" x14ac:dyDescent="0.25">
      <c r="A380" s="58">
        <v>43835</v>
      </c>
      <c r="B380" s="54" t="s">
        <v>239</v>
      </c>
      <c r="C380" s="59" t="s">
        <v>312</v>
      </c>
      <c r="D380" s="53" t="s">
        <v>170</v>
      </c>
      <c r="E380" s="60" t="s">
        <v>249</v>
      </c>
      <c r="F380" s="60" t="s">
        <v>270</v>
      </c>
      <c r="G380" s="54">
        <v>17200.498891682335</v>
      </c>
      <c r="H380" s="61" t="s">
        <v>101</v>
      </c>
      <c r="I380" s="65"/>
    </row>
    <row r="381" spans="1:9" ht="15" customHeight="1" x14ac:dyDescent="0.25">
      <c r="A381" s="58">
        <v>43850</v>
      </c>
      <c r="B381" s="54" t="s">
        <v>239</v>
      </c>
      <c r="C381" s="59" t="s">
        <v>262</v>
      </c>
      <c r="D381" s="53" t="s">
        <v>164</v>
      </c>
      <c r="E381" s="60" t="s">
        <v>263</v>
      </c>
      <c r="F381" s="60" t="s">
        <v>465</v>
      </c>
      <c r="G381" s="54">
        <v>748.84</v>
      </c>
      <c r="H381" s="61" t="s">
        <v>185</v>
      </c>
      <c r="I381" s="65"/>
    </row>
    <row r="382" spans="1:9" ht="15" customHeight="1" x14ac:dyDescent="0.25">
      <c r="A382" s="58">
        <v>43850</v>
      </c>
      <c r="B382" s="54" t="s">
        <v>239</v>
      </c>
      <c r="C382" s="59" t="s">
        <v>262</v>
      </c>
      <c r="D382" s="53" t="s">
        <v>163</v>
      </c>
      <c r="E382" s="60" t="s">
        <v>263</v>
      </c>
      <c r="F382" s="60" t="s">
        <v>464</v>
      </c>
      <c r="G382" s="54">
        <v>161.75</v>
      </c>
      <c r="H382" s="61" t="s">
        <v>184</v>
      </c>
      <c r="I382" s="65"/>
    </row>
    <row r="383" spans="1:9" ht="15" customHeight="1" x14ac:dyDescent="0.25">
      <c r="A383" s="58">
        <v>43850</v>
      </c>
      <c r="B383" s="54" t="s">
        <v>239</v>
      </c>
      <c r="C383" s="59" t="s">
        <v>262</v>
      </c>
      <c r="D383" s="53" t="s">
        <v>165</v>
      </c>
      <c r="E383" s="60" t="s">
        <v>263</v>
      </c>
      <c r="F383" s="60" t="s">
        <v>466</v>
      </c>
      <c r="G383" s="54">
        <v>132.49</v>
      </c>
      <c r="H383" s="61" t="s">
        <v>186</v>
      </c>
      <c r="I383" s="65"/>
    </row>
    <row r="384" spans="1:9" ht="15" customHeight="1" x14ac:dyDescent="0.25">
      <c r="A384" s="58">
        <v>43850</v>
      </c>
      <c r="B384" s="54" t="s">
        <v>239</v>
      </c>
      <c r="C384" s="59" t="s">
        <v>262</v>
      </c>
      <c r="D384" s="53" t="s">
        <v>166</v>
      </c>
      <c r="E384" s="60" t="s">
        <v>263</v>
      </c>
      <c r="F384" s="60" t="s">
        <v>467</v>
      </c>
      <c r="G384" s="54">
        <v>122.53</v>
      </c>
      <c r="H384" s="61" t="s">
        <v>187</v>
      </c>
      <c r="I384" s="65"/>
    </row>
    <row r="385" spans="1:9" ht="15" customHeight="1" x14ac:dyDescent="0.25">
      <c r="A385" s="58">
        <v>43862</v>
      </c>
      <c r="B385" s="54" t="s">
        <v>239</v>
      </c>
      <c r="C385" s="59" t="s">
        <v>262</v>
      </c>
      <c r="D385" s="53" t="s">
        <v>155</v>
      </c>
      <c r="E385" s="60" t="s">
        <v>263</v>
      </c>
      <c r="F385" s="60" t="s">
        <v>264</v>
      </c>
      <c r="G385" s="54">
        <v>4466.3100000000004</v>
      </c>
      <c r="H385" s="61" t="s">
        <v>78</v>
      </c>
      <c r="I385" s="65"/>
    </row>
    <row r="386" spans="1:9" ht="15" customHeight="1" x14ac:dyDescent="0.25">
      <c r="A386" s="58">
        <v>43862</v>
      </c>
      <c r="B386" s="54" t="s">
        <v>239</v>
      </c>
      <c r="C386" s="59" t="s">
        <v>265</v>
      </c>
      <c r="D386" s="53" t="s">
        <v>156</v>
      </c>
      <c r="E386" s="60" t="s">
        <v>334</v>
      </c>
      <c r="F386" s="60" t="s">
        <v>267</v>
      </c>
      <c r="G386" s="54">
        <v>603</v>
      </c>
      <c r="H386" s="61" t="s">
        <v>106</v>
      </c>
      <c r="I386" s="65"/>
    </row>
    <row r="387" spans="1:9" ht="15" customHeight="1" x14ac:dyDescent="0.25">
      <c r="A387" s="58">
        <v>43862</v>
      </c>
      <c r="B387" s="54" t="s">
        <v>239</v>
      </c>
      <c r="C387" s="59" t="s">
        <v>312</v>
      </c>
      <c r="D387" s="53" t="s">
        <v>162</v>
      </c>
      <c r="E387" s="60" t="s">
        <v>249</v>
      </c>
      <c r="F387" s="60" t="s">
        <v>269</v>
      </c>
      <c r="G387" s="54">
        <v>152</v>
      </c>
      <c r="H387" s="61" t="s">
        <v>86</v>
      </c>
    </row>
    <row r="388" spans="1:9" ht="15" customHeight="1" x14ac:dyDescent="0.25">
      <c r="A388" s="58">
        <v>43866</v>
      </c>
      <c r="B388" s="54" t="s">
        <v>239</v>
      </c>
      <c r="C388" s="59" t="s">
        <v>312</v>
      </c>
      <c r="D388" s="53" t="s">
        <v>170</v>
      </c>
      <c r="E388" s="60" t="s">
        <v>249</v>
      </c>
      <c r="F388" s="60" t="s">
        <v>270</v>
      </c>
      <c r="G388" s="54">
        <v>16176.129513409518</v>
      </c>
      <c r="H388" s="61" t="s">
        <v>101</v>
      </c>
    </row>
    <row r="389" spans="1:9" ht="15" customHeight="1" x14ac:dyDescent="0.25">
      <c r="A389" s="58">
        <v>43881</v>
      </c>
      <c r="B389" s="54" t="s">
        <v>239</v>
      </c>
      <c r="C389" s="59" t="s">
        <v>262</v>
      </c>
      <c r="D389" s="53" t="s">
        <v>164</v>
      </c>
      <c r="E389" s="60" t="s">
        <v>263</v>
      </c>
      <c r="F389" s="60" t="s">
        <v>465</v>
      </c>
      <c r="G389" s="54">
        <v>658.52</v>
      </c>
      <c r="H389" s="61" t="s">
        <v>185</v>
      </c>
    </row>
    <row r="390" spans="1:9" ht="15" customHeight="1" x14ac:dyDescent="0.25">
      <c r="A390" s="58">
        <v>43881</v>
      </c>
      <c r="B390" s="54" t="s">
        <v>239</v>
      </c>
      <c r="C390" s="59" t="s">
        <v>262</v>
      </c>
      <c r="D390" s="53" t="s">
        <v>163</v>
      </c>
      <c r="E390" s="60" t="s">
        <v>263</v>
      </c>
      <c r="F390" s="60" t="s">
        <v>464</v>
      </c>
      <c r="G390" s="54">
        <v>175.94</v>
      </c>
      <c r="H390" s="61" t="s">
        <v>184</v>
      </c>
    </row>
    <row r="391" spans="1:9" ht="15" customHeight="1" x14ac:dyDescent="0.25">
      <c r="A391" s="58">
        <v>43881</v>
      </c>
      <c r="B391" s="54" t="s">
        <v>239</v>
      </c>
      <c r="C391" s="59" t="s">
        <v>262</v>
      </c>
      <c r="D391" s="53" t="s">
        <v>165</v>
      </c>
      <c r="E391" s="60" t="s">
        <v>263</v>
      </c>
      <c r="F391" s="60" t="s">
        <v>466</v>
      </c>
      <c r="G391" s="54">
        <v>132.49</v>
      </c>
      <c r="H391" s="61" t="s">
        <v>186</v>
      </c>
    </row>
    <row r="392" spans="1:9" ht="15" customHeight="1" x14ac:dyDescent="0.25">
      <c r="A392" s="58">
        <v>43881</v>
      </c>
      <c r="B392" s="54" t="s">
        <v>239</v>
      </c>
      <c r="C392" s="59" t="s">
        <v>262</v>
      </c>
      <c r="D392" s="53" t="s">
        <v>166</v>
      </c>
      <c r="E392" s="60" t="s">
        <v>263</v>
      </c>
      <c r="F392" s="60" t="s">
        <v>467</v>
      </c>
      <c r="G392" s="54">
        <v>128.15</v>
      </c>
      <c r="H392" s="61" t="s">
        <v>187</v>
      </c>
    </row>
    <row r="393" spans="1:9" ht="15" customHeight="1" x14ac:dyDescent="0.25">
      <c r="A393" s="58">
        <v>43891</v>
      </c>
      <c r="B393" s="54" t="s">
        <v>239</v>
      </c>
      <c r="C393" s="59" t="s">
        <v>262</v>
      </c>
      <c r="D393" s="53" t="s">
        <v>155</v>
      </c>
      <c r="E393" s="60" t="s">
        <v>263</v>
      </c>
      <c r="F393" s="60" t="s">
        <v>264</v>
      </c>
      <c r="G393" s="54">
        <v>4466.3100000000004</v>
      </c>
      <c r="H393" s="61" t="s">
        <v>78</v>
      </c>
    </row>
    <row r="394" spans="1:9" ht="15" customHeight="1" x14ac:dyDescent="0.25">
      <c r="A394" s="58">
        <v>43891</v>
      </c>
      <c r="B394" s="54" t="s">
        <v>239</v>
      </c>
      <c r="C394" s="59" t="s">
        <v>265</v>
      </c>
      <c r="D394" s="53" t="s">
        <v>156</v>
      </c>
      <c r="E394" s="60" t="s">
        <v>335</v>
      </c>
      <c r="F394" s="60" t="s">
        <v>267</v>
      </c>
      <c r="G394" s="54">
        <v>603</v>
      </c>
      <c r="H394" s="61" t="s">
        <v>106</v>
      </c>
    </row>
    <row r="395" spans="1:9" ht="15" customHeight="1" x14ac:dyDescent="0.25">
      <c r="A395" s="58">
        <v>43891</v>
      </c>
      <c r="B395" s="54" t="s">
        <v>239</v>
      </c>
      <c r="C395" s="59" t="s">
        <v>312</v>
      </c>
      <c r="D395" s="53" t="s">
        <v>162</v>
      </c>
      <c r="E395" s="60" t="s">
        <v>249</v>
      </c>
      <c r="F395" s="60" t="s">
        <v>269</v>
      </c>
      <c r="G395" s="54">
        <v>152</v>
      </c>
      <c r="H395" s="61" t="s">
        <v>86</v>
      </c>
    </row>
    <row r="396" spans="1:9" ht="15" customHeight="1" x14ac:dyDescent="0.25">
      <c r="A396" s="58">
        <v>43895</v>
      </c>
      <c r="B396" s="54" t="s">
        <v>239</v>
      </c>
      <c r="C396" s="59" t="s">
        <v>312</v>
      </c>
      <c r="D396" s="53" t="s">
        <v>170</v>
      </c>
      <c r="E396" s="60" t="s">
        <v>249</v>
      </c>
      <c r="F396" s="60" t="s">
        <v>270</v>
      </c>
      <c r="G396" s="54">
        <v>15177.284976378191</v>
      </c>
      <c r="H396" s="61" t="s">
        <v>101</v>
      </c>
    </row>
    <row r="397" spans="1:9" ht="15" customHeight="1" x14ac:dyDescent="0.25">
      <c r="A397" s="58">
        <v>43910</v>
      </c>
      <c r="B397" s="54" t="s">
        <v>239</v>
      </c>
      <c r="C397" s="59" t="s">
        <v>262</v>
      </c>
      <c r="D397" s="53" t="s">
        <v>164</v>
      </c>
      <c r="E397" s="60" t="s">
        <v>263</v>
      </c>
      <c r="F397" s="60" t="s">
        <v>465</v>
      </c>
      <c r="G397" s="54">
        <v>628.41999999999996</v>
      </c>
      <c r="H397" s="61" t="s">
        <v>185</v>
      </c>
    </row>
    <row r="398" spans="1:9" ht="15" customHeight="1" x14ac:dyDescent="0.25">
      <c r="A398" s="58">
        <v>43910</v>
      </c>
      <c r="B398" s="54" t="s">
        <v>239</v>
      </c>
      <c r="C398" s="59" t="s">
        <v>262</v>
      </c>
      <c r="D398" s="53" t="s">
        <v>163</v>
      </c>
      <c r="E398" s="60" t="s">
        <v>263</v>
      </c>
      <c r="F398" s="60" t="s">
        <v>464</v>
      </c>
      <c r="G398" s="54">
        <v>148.66999999999999</v>
      </c>
      <c r="H398" s="61" t="s">
        <v>184</v>
      </c>
    </row>
    <row r="399" spans="1:9" ht="15" customHeight="1" x14ac:dyDescent="0.25">
      <c r="A399" s="58">
        <v>43910</v>
      </c>
      <c r="B399" s="54" t="s">
        <v>239</v>
      </c>
      <c r="C399" s="59" t="s">
        <v>262</v>
      </c>
      <c r="D399" s="53" t="s">
        <v>165</v>
      </c>
      <c r="E399" s="60" t="s">
        <v>263</v>
      </c>
      <c r="F399" s="60" t="s">
        <v>466</v>
      </c>
      <c r="G399" s="54">
        <v>132.49</v>
      </c>
      <c r="H399" s="61" t="s">
        <v>186</v>
      </c>
    </row>
    <row r="400" spans="1:9" ht="15" customHeight="1" x14ac:dyDescent="0.25">
      <c r="A400" s="58">
        <v>43910</v>
      </c>
      <c r="B400" s="54" t="s">
        <v>239</v>
      </c>
      <c r="C400" s="59" t="s">
        <v>262</v>
      </c>
      <c r="D400" s="53" t="s">
        <v>166</v>
      </c>
      <c r="E400" s="60" t="s">
        <v>263</v>
      </c>
      <c r="F400" s="60" t="s">
        <v>467</v>
      </c>
      <c r="G400" s="54">
        <v>106.8</v>
      </c>
      <c r="H400" s="61" t="s">
        <v>187</v>
      </c>
    </row>
    <row r="401" spans="1:8" ht="15" customHeight="1" x14ac:dyDescent="0.25">
      <c r="A401" s="58">
        <v>43922</v>
      </c>
      <c r="B401" s="54" t="s">
        <v>239</v>
      </c>
      <c r="C401" s="59" t="s">
        <v>262</v>
      </c>
      <c r="D401" s="53" t="s">
        <v>155</v>
      </c>
      <c r="E401" s="60" t="s">
        <v>263</v>
      </c>
      <c r="F401" s="60" t="s">
        <v>264</v>
      </c>
      <c r="G401" s="54">
        <v>4466.3100000000004</v>
      </c>
      <c r="H401" s="61" t="s">
        <v>78</v>
      </c>
    </row>
    <row r="402" spans="1:8" ht="15" customHeight="1" x14ac:dyDescent="0.25">
      <c r="A402" s="58">
        <v>43922</v>
      </c>
      <c r="B402" s="54" t="s">
        <v>239</v>
      </c>
      <c r="C402" s="59" t="s">
        <v>265</v>
      </c>
      <c r="D402" s="53" t="s">
        <v>156</v>
      </c>
      <c r="E402" s="60" t="s">
        <v>336</v>
      </c>
      <c r="F402" s="60" t="s">
        <v>267</v>
      </c>
      <c r="G402" s="54">
        <v>603</v>
      </c>
      <c r="H402" s="61" t="s">
        <v>106</v>
      </c>
    </row>
    <row r="403" spans="1:8" ht="15" customHeight="1" x14ac:dyDescent="0.25">
      <c r="A403" s="58">
        <v>43922</v>
      </c>
      <c r="B403" s="54" t="s">
        <v>239</v>
      </c>
      <c r="C403" s="59" t="s">
        <v>312</v>
      </c>
      <c r="D403" s="53" t="s">
        <v>162</v>
      </c>
      <c r="E403" s="60" t="s">
        <v>249</v>
      </c>
      <c r="F403" s="60" t="s">
        <v>269</v>
      </c>
      <c r="G403" s="54">
        <v>152</v>
      </c>
      <c r="H403" s="61" t="s">
        <v>86</v>
      </c>
    </row>
    <row r="404" spans="1:8" ht="15" customHeight="1" x14ac:dyDescent="0.25">
      <c r="A404" s="58">
        <v>43926</v>
      </c>
      <c r="B404" s="54" t="s">
        <v>239</v>
      </c>
      <c r="C404" s="59" t="s">
        <v>312</v>
      </c>
      <c r="D404" s="53" t="s">
        <v>170</v>
      </c>
      <c r="E404" s="60" t="s">
        <v>249</v>
      </c>
      <c r="F404" s="60" t="s">
        <v>270</v>
      </c>
      <c r="G404" s="54">
        <v>14205.989892323556</v>
      </c>
      <c r="H404" s="61" t="s">
        <v>101</v>
      </c>
    </row>
    <row r="405" spans="1:8" ht="15" customHeight="1" x14ac:dyDescent="0.25">
      <c r="A405" s="58">
        <v>43941</v>
      </c>
      <c r="B405" s="54" t="s">
        <v>239</v>
      </c>
      <c r="C405" s="59" t="s">
        <v>262</v>
      </c>
      <c r="D405" s="53" t="s">
        <v>164</v>
      </c>
      <c r="E405" s="60" t="s">
        <v>263</v>
      </c>
      <c r="F405" s="60" t="s">
        <v>465</v>
      </c>
      <c r="G405" s="54">
        <v>814.43</v>
      </c>
      <c r="H405" s="61" t="s">
        <v>185</v>
      </c>
    </row>
    <row r="406" spans="1:8" ht="15" customHeight="1" x14ac:dyDescent="0.25">
      <c r="A406" s="58">
        <v>43941</v>
      </c>
      <c r="B406" s="54" t="s">
        <v>239</v>
      </c>
      <c r="C406" s="59" t="s">
        <v>262</v>
      </c>
      <c r="D406" s="53" t="s">
        <v>163</v>
      </c>
      <c r="E406" s="60" t="s">
        <v>263</v>
      </c>
      <c r="F406" s="60" t="s">
        <v>464</v>
      </c>
      <c r="G406" s="54">
        <v>188.6</v>
      </c>
      <c r="H406" s="61" t="s">
        <v>184</v>
      </c>
    </row>
    <row r="407" spans="1:8" ht="15" customHeight="1" x14ac:dyDescent="0.25">
      <c r="A407" s="58">
        <v>43941</v>
      </c>
      <c r="B407" s="54" t="s">
        <v>239</v>
      </c>
      <c r="C407" s="59" t="s">
        <v>262</v>
      </c>
      <c r="D407" s="53" t="s">
        <v>165</v>
      </c>
      <c r="E407" s="60" t="s">
        <v>263</v>
      </c>
      <c r="F407" s="60" t="s">
        <v>466</v>
      </c>
      <c r="G407" s="54">
        <v>132.49</v>
      </c>
      <c r="H407" s="61" t="s">
        <v>186</v>
      </c>
    </row>
    <row r="408" spans="1:8" ht="15" customHeight="1" x14ac:dyDescent="0.25">
      <c r="A408" s="58">
        <v>43941</v>
      </c>
      <c r="B408" s="54" t="s">
        <v>239</v>
      </c>
      <c r="C408" s="59" t="s">
        <v>262</v>
      </c>
      <c r="D408" s="53" t="s">
        <v>166</v>
      </c>
      <c r="E408" s="60" t="s">
        <v>263</v>
      </c>
      <c r="F408" s="60" t="s">
        <v>467</v>
      </c>
      <c r="G408" s="54">
        <v>134.1</v>
      </c>
      <c r="H408" s="61" t="s">
        <v>187</v>
      </c>
    </row>
    <row r="409" spans="1:8" ht="15" customHeight="1" x14ac:dyDescent="0.25">
      <c r="A409" s="58">
        <v>43952</v>
      </c>
      <c r="B409" s="54" t="s">
        <v>239</v>
      </c>
      <c r="C409" s="59" t="s">
        <v>262</v>
      </c>
      <c r="D409" s="53" t="s">
        <v>155</v>
      </c>
      <c r="E409" s="60" t="s">
        <v>263</v>
      </c>
      <c r="F409" s="60" t="s">
        <v>264</v>
      </c>
      <c r="G409" s="54">
        <v>4466.3100000000004</v>
      </c>
      <c r="H409" s="61" t="s">
        <v>78</v>
      </c>
    </row>
    <row r="410" spans="1:8" ht="15" customHeight="1" x14ac:dyDescent="0.25">
      <c r="A410" s="58">
        <v>43952</v>
      </c>
      <c r="B410" s="54" t="s">
        <v>239</v>
      </c>
      <c r="C410" s="59" t="s">
        <v>265</v>
      </c>
      <c r="D410" s="53" t="s">
        <v>156</v>
      </c>
      <c r="E410" s="60" t="s">
        <v>337</v>
      </c>
      <c r="F410" s="60" t="s">
        <v>267</v>
      </c>
      <c r="G410" s="54">
        <v>652</v>
      </c>
      <c r="H410" s="61" t="s">
        <v>106</v>
      </c>
    </row>
    <row r="411" spans="1:8" ht="15" customHeight="1" x14ac:dyDescent="0.25">
      <c r="A411" s="58">
        <v>43952</v>
      </c>
      <c r="B411" s="54" t="s">
        <v>239</v>
      </c>
      <c r="C411" s="59" t="s">
        <v>312</v>
      </c>
      <c r="D411" s="53" t="s">
        <v>162</v>
      </c>
      <c r="E411" s="60" t="s">
        <v>249</v>
      </c>
      <c r="F411" s="60" t="s">
        <v>269</v>
      </c>
      <c r="G411" s="54">
        <v>181</v>
      </c>
      <c r="H411" s="61" t="s">
        <v>86</v>
      </c>
    </row>
    <row r="412" spans="1:8" ht="15" customHeight="1" x14ac:dyDescent="0.25">
      <c r="A412" s="58">
        <v>43956</v>
      </c>
      <c r="B412" s="54" t="s">
        <v>239</v>
      </c>
      <c r="C412" s="59" t="s">
        <v>312</v>
      </c>
      <c r="D412" s="53" t="s">
        <v>170</v>
      </c>
      <c r="E412" s="60" t="s">
        <v>249</v>
      </c>
      <c r="F412" s="60" t="s">
        <v>270</v>
      </c>
      <c r="G412" s="54">
        <v>13264.219068778395</v>
      </c>
      <c r="H412" s="61" t="s">
        <v>101</v>
      </c>
    </row>
    <row r="413" spans="1:8" ht="15" customHeight="1" x14ac:dyDescent="0.25">
      <c r="A413" s="58">
        <v>43971</v>
      </c>
      <c r="B413" s="54" t="s">
        <v>239</v>
      </c>
      <c r="C413" s="59" t="s">
        <v>262</v>
      </c>
      <c r="D413" s="53" t="s">
        <v>164</v>
      </c>
      <c r="E413" s="60" t="s">
        <v>263</v>
      </c>
      <c r="F413" s="60" t="s">
        <v>465</v>
      </c>
      <c r="G413" s="54">
        <v>1022</v>
      </c>
      <c r="H413" s="61" t="s">
        <v>185</v>
      </c>
    </row>
    <row r="414" spans="1:8" ht="15" customHeight="1" x14ac:dyDescent="0.25">
      <c r="A414" s="58">
        <v>43971</v>
      </c>
      <c r="B414" s="54" t="s">
        <v>239</v>
      </c>
      <c r="C414" s="59" t="s">
        <v>262</v>
      </c>
      <c r="D414" s="53" t="s">
        <v>163</v>
      </c>
      <c r="E414" s="60" t="s">
        <v>263</v>
      </c>
      <c r="F414" s="60" t="s">
        <v>464</v>
      </c>
      <c r="G414" s="54">
        <v>182.53</v>
      </c>
      <c r="H414" s="61" t="s">
        <v>184</v>
      </c>
    </row>
    <row r="415" spans="1:8" ht="15" customHeight="1" x14ac:dyDescent="0.25">
      <c r="A415" s="58">
        <v>43971</v>
      </c>
      <c r="B415" s="54" t="s">
        <v>239</v>
      </c>
      <c r="C415" s="59" t="s">
        <v>262</v>
      </c>
      <c r="D415" s="53" t="s">
        <v>165</v>
      </c>
      <c r="E415" s="60" t="s">
        <v>263</v>
      </c>
      <c r="F415" s="60" t="s">
        <v>466</v>
      </c>
      <c r="G415" s="54">
        <v>132.49</v>
      </c>
      <c r="H415" s="61" t="s">
        <v>186</v>
      </c>
    </row>
    <row r="416" spans="1:8" ht="15" customHeight="1" x14ac:dyDescent="0.25">
      <c r="A416" s="58">
        <v>43971</v>
      </c>
      <c r="B416" s="54" t="s">
        <v>239</v>
      </c>
      <c r="C416" s="59" t="s">
        <v>262</v>
      </c>
      <c r="D416" s="53" t="s">
        <v>166</v>
      </c>
      <c r="E416" s="60" t="s">
        <v>263</v>
      </c>
      <c r="F416" s="60" t="s">
        <v>467</v>
      </c>
      <c r="G416" s="54">
        <v>134.13999999999999</v>
      </c>
      <c r="H416" s="61" t="s">
        <v>187</v>
      </c>
    </row>
    <row r="417" spans="1:8" ht="15" customHeight="1" x14ac:dyDescent="0.25">
      <c r="A417" s="58">
        <v>43983</v>
      </c>
      <c r="B417" s="54" t="s">
        <v>239</v>
      </c>
      <c r="C417" s="59" t="s">
        <v>262</v>
      </c>
      <c r="D417" s="53" t="s">
        <v>155</v>
      </c>
      <c r="E417" s="60" t="s">
        <v>263</v>
      </c>
      <c r="F417" s="60" t="s">
        <v>264</v>
      </c>
      <c r="G417" s="54">
        <v>4466.3100000000004</v>
      </c>
      <c r="H417" s="61" t="s">
        <v>78</v>
      </c>
    </row>
    <row r="418" spans="1:8" ht="15" customHeight="1" x14ac:dyDescent="0.25">
      <c r="A418" s="58">
        <v>43983</v>
      </c>
      <c r="B418" s="54" t="s">
        <v>239</v>
      </c>
      <c r="C418" s="59" t="s">
        <v>265</v>
      </c>
      <c r="D418" s="53" t="s">
        <v>156</v>
      </c>
      <c r="E418" s="60" t="s">
        <v>338</v>
      </c>
      <c r="F418" s="60" t="s">
        <v>267</v>
      </c>
      <c r="G418" s="54">
        <v>652</v>
      </c>
      <c r="H418" s="61" t="s">
        <v>106</v>
      </c>
    </row>
    <row r="419" spans="1:8" ht="15" customHeight="1" x14ac:dyDescent="0.25">
      <c r="A419" s="58">
        <v>43983</v>
      </c>
      <c r="B419" s="54" t="s">
        <v>239</v>
      </c>
      <c r="C419" s="59" t="s">
        <v>312</v>
      </c>
      <c r="D419" s="53" t="s">
        <v>162</v>
      </c>
      <c r="E419" s="60" t="s">
        <v>249</v>
      </c>
      <c r="F419" s="60" t="s">
        <v>269</v>
      </c>
      <c r="G419" s="54">
        <v>181</v>
      </c>
      <c r="H419" s="61" t="s">
        <v>86</v>
      </c>
    </row>
    <row r="420" spans="1:8" ht="15" customHeight="1" x14ac:dyDescent="0.25">
      <c r="A420" s="58">
        <v>43987</v>
      </c>
      <c r="B420" s="54" t="s">
        <v>239</v>
      </c>
      <c r="C420" s="59" t="s">
        <v>312</v>
      </c>
      <c r="D420" s="53" t="s">
        <v>170</v>
      </c>
      <c r="E420" s="60" t="s">
        <v>249</v>
      </c>
      <c r="F420" s="60" t="s">
        <v>270</v>
      </c>
      <c r="G420" s="54">
        <v>13264.219068778395</v>
      </c>
      <c r="H420" s="61" t="s">
        <v>101</v>
      </c>
    </row>
    <row r="421" spans="1:8" ht="15" customHeight="1" x14ac:dyDescent="0.25">
      <c r="A421" s="58">
        <v>44002</v>
      </c>
      <c r="B421" s="54" t="s">
        <v>239</v>
      </c>
      <c r="C421" s="59" t="s">
        <v>262</v>
      </c>
      <c r="D421" s="53" t="s">
        <v>164</v>
      </c>
      <c r="E421" s="60" t="s">
        <v>263</v>
      </c>
      <c r="F421" s="60" t="s">
        <v>465</v>
      </c>
      <c r="G421" s="54">
        <v>1200.03</v>
      </c>
      <c r="H421" s="61" t="s">
        <v>185</v>
      </c>
    </row>
    <row r="422" spans="1:8" ht="15" customHeight="1" x14ac:dyDescent="0.25">
      <c r="A422" s="58">
        <v>44002</v>
      </c>
      <c r="B422" s="54" t="s">
        <v>239</v>
      </c>
      <c r="C422" s="59" t="s">
        <v>262</v>
      </c>
      <c r="D422" s="53" t="s">
        <v>163</v>
      </c>
      <c r="E422" s="60" t="s">
        <v>263</v>
      </c>
      <c r="F422" s="60" t="s">
        <v>464</v>
      </c>
      <c r="G422" s="54">
        <v>195.57</v>
      </c>
      <c r="H422" s="61" t="s">
        <v>184</v>
      </c>
    </row>
    <row r="423" spans="1:8" ht="15" customHeight="1" x14ac:dyDescent="0.25">
      <c r="A423" s="58">
        <v>44002</v>
      </c>
      <c r="B423" s="54" t="s">
        <v>239</v>
      </c>
      <c r="C423" s="59" t="s">
        <v>262</v>
      </c>
      <c r="D423" s="53" t="s">
        <v>165</v>
      </c>
      <c r="E423" s="60" t="s">
        <v>263</v>
      </c>
      <c r="F423" s="60" t="s">
        <v>466</v>
      </c>
      <c r="G423" s="54">
        <v>132.49</v>
      </c>
      <c r="H423" s="61" t="s">
        <v>186</v>
      </c>
    </row>
    <row r="424" spans="1:8" ht="15" customHeight="1" x14ac:dyDescent="0.25">
      <c r="A424" s="58">
        <v>44002</v>
      </c>
      <c r="B424" s="54" t="s">
        <v>239</v>
      </c>
      <c r="C424" s="59" t="s">
        <v>262</v>
      </c>
      <c r="D424" s="53" t="s">
        <v>166</v>
      </c>
      <c r="E424" s="60" t="s">
        <v>263</v>
      </c>
      <c r="F424" s="60" t="s">
        <v>467</v>
      </c>
      <c r="G424" s="54">
        <v>139.07</v>
      </c>
      <c r="H424" s="61" t="s">
        <v>187</v>
      </c>
    </row>
    <row r="425" spans="1:8" ht="15" customHeight="1" x14ac:dyDescent="0.25">
      <c r="A425" s="58">
        <v>44003</v>
      </c>
      <c r="B425" s="54" t="s">
        <v>239</v>
      </c>
      <c r="C425" s="59" t="s">
        <v>339</v>
      </c>
      <c r="D425" s="53" t="s">
        <v>157</v>
      </c>
      <c r="E425" s="60" t="s">
        <v>329</v>
      </c>
      <c r="F425" s="60" t="s">
        <v>340</v>
      </c>
      <c r="G425" s="54">
        <v>5681.15</v>
      </c>
      <c r="H425" s="61" t="s">
        <v>145</v>
      </c>
    </row>
    <row r="426" spans="1:8" ht="15" customHeight="1" x14ac:dyDescent="0.25">
      <c r="A426" s="58">
        <v>44013</v>
      </c>
      <c r="B426" s="54" t="s">
        <v>239</v>
      </c>
      <c r="C426" s="59" t="s">
        <v>262</v>
      </c>
      <c r="D426" s="53" t="s">
        <v>155</v>
      </c>
      <c r="E426" s="60" t="s">
        <v>263</v>
      </c>
      <c r="F426" s="60" t="s">
        <v>264</v>
      </c>
      <c r="G426" s="54">
        <v>4689.63</v>
      </c>
      <c r="H426" s="61" t="s">
        <v>78</v>
      </c>
    </row>
    <row r="427" spans="1:8" ht="15" customHeight="1" x14ac:dyDescent="0.25">
      <c r="A427" s="58">
        <v>44013</v>
      </c>
      <c r="B427" s="54" t="s">
        <v>239</v>
      </c>
      <c r="C427" s="59" t="s">
        <v>265</v>
      </c>
      <c r="D427" s="53" t="s">
        <v>156</v>
      </c>
      <c r="E427" s="60" t="s">
        <v>341</v>
      </c>
      <c r="F427" s="60" t="s">
        <v>267</v>
      </c>
      <c r="G427" s="54">
        <v>652</v>
      </c>
      <c r="H427" s="61" t="s">
        <v>106</v>
      </c>
    </row>
    <row r="428" spans="1:8" ht="15" customHeight="1" x14ac:dyDescent="0.25">
      <c r="A428" s="58">
        <v>44013</v>
      </c>
      <c r="B428" s="54" t="s">
        <v>239</v>
      </c>
      <c r="C428" s="59" t="s">
        <v>312</v>
      </c>
      <c r="D428" s="53" t="s">
        <v>162</v>
      </c>
      <c r="E428" s="60" t="s">
        <v>249</v>
      </c>
      <c r="F428" s="60" t="s">
        <v>269</v>
      </c>
      <c r="G428" s="54">
        <v>181</v>
      </c>
      <c r="H428" s="61" t="s">
        <v>86</v>
      </c>
    </row>
    <row r="429" spans="1:8" ht="15" customHeight="1" x14ac:dyDescent="0.25">
      <c r="A429" s="58">
        <v>44013</v>
      </c>
      <c r="B429" s="54" t="s">
        <v>239</v>
      </c>
      <c r="C429" s="59" t="s">
        <v>273</v>
      </c>
      <c r="D429" s="53" t="s">
        <v>169</v>
      </c>
      <c r="E429" s="60" t="s">
        <v>342</v>
      </c>
      <c r="F429" s="60" t="s">
        <v>274</v>
      </c>
      <c r="G429" s="54">
        <v>631.24</v>
      </c>
      <c r="H429" s="61" t="s">
        <v>190</v>
      </c>
    </row>
    <row r="430" spans="1:8" ht="15" customHeight="1" x14ac:dyDescent="0.25">
      <c r="A430" s="58">
        <v>44017</v>
      </c>
      <c r="B430" s="54" t="s">
        <v>239</v>
      </c>
      <c r="C430" s="59" t="s">
        <v>312</v>
      </c>
      <c r="D430" s="53" t="s">
        <v>170</v>
      </c>
      <c r="E430" s="60" t="s">
        <v>249</v>
      </c>
      <c r="F430" s="60" t="s">
        <v>270</v>
      </c>
      <c r="G430" s="54">
        <v>13264.219068778397</v>
      </c>
      <c r="H430" s="61" t="s">
        <v>101</v>
      </c>
    </row>
    <row r="431" spans="1:8" ht="15" customHeight="1" x14ac:dyDescent="0.25">
      <c r="A431" s="58">
        <v>44032</v>
      </c>
      <c r="B431" s="54" t="s">
        <v>239</v>
      </c>
      <c r="C431" s="59" t="s">
        <v>262</v>
      </c>
      <c r="D431" s="53" t="s">
        <v>164</v>
      </c>
      <c r="E431" s="60" t="s">
        <v>263</v>
      </c>
      <c r="F431" s="60" t="s">
        <v>465</v>
      </c>
      <c r="G431" s="54">
        <v>1665.71</v>
      </c>
      <c r="H431" s="61" t="s">
        <v>185</v>
      </c>
    </row>
    <row r="432" spans="1:8" ht="15" customHeight="1" x14ac:dyDescent="0.25">
      <c r="A432" s="58">
        <v>44032</v>
      </c>
      <c r="B432" s="54" t="s">
        <v>239</v>
      </c>
      <c r="C432" s="59" t="s">
        <v>262</v>
      </c>
      <c r="D432" s="53" t="s">
        <v>163</v>
      </c>
      <c r="E432" s="60" t="s">
        <v>263</v>
      </c>
      <c r="F432" s="60" t="s">
        <v>464</v>
      </c>
      <c r="G432" s="54">
        <v>180.54</v>
      </c>
      <c r="H432" s="61" t="s">
        <v>184</v>
      </c>
    </row>
    <row r="433" spans="1:9" ht="15" customHeight="1" x14ac:dyDescent="0.25">
      <c r="A433" s="58">
        <v>44032</v>
      </c>
      <c r="B433" s="54" t="s">
        <v>239</v>
      </c>
      <c r="C433" s="59" t="s">
        <v>262</v>
      </c>
      <c r="D433" s="53" t="s">
        <v>165</v>
      </c>
      <c r="E433" s="60" t="s">
        <v>263</v>
      </c>
      <c r="F433" s="60" t="s">
        <v>466</v>
      </c>
      <c r="G433" s="54">
        <v>145.76</v>
      </c>
      <c r="H433" s="61" t="s">
        <v>186</v>
      </c>
    </row>
    <row r="434" spans="1:9" ht="15" customHeight="1" x14ac:dyDescent="0.25">
      <c r="A434" s="58">
        <v>44032</v>
      </c>
      <c r="B434" s="54" t="s">
        <v>239</v>
      </c>
      <c r="C434" s="59" t="s">
        <v>262</v>
      </c>
      <c r="D434" s="53" t="s">
        <v>166</v>
      </c>
      <c r="E434" s="60" t="s">
        <v>263</v>
      </c>
      <c r="F434" s="60" t="s">
        <v>467</v>
      </c>
      <c r="G434" s="54">
        <v>131.63999999999999</v>
      </c>
      <c r="H434" s="61" t="s">
        <v>187</v>
      </c>
    </row>
    <row r="435" spans="1:9" ht="15" customHeight="1" x14ac:dyDescent="0.25">
      <c r="A435" s="58">
        <v>44044</v>
      </c>
      <c r="B435" s="54" t="s">
        <v>239</v>
      </c>
      <c r="C435" s="59" t="s">
        <v>262</v>
      </c>
      <c r="D435" s="53" t="s">
        <v>155</v>
      </c>
      <c r="E435" s="60" t="s">
        <v>263</v>
      </c>
      <c r="F435" s="60" t="s">
        <v>264</v>
      </c>
      <c r="G435" s="54">
        <v>4689.63</v>
      </c>
      <c r="H435" s="61" t="s">
        <v>78</v>
      </c>
    </row>
    <row r="436" spans="1:9" ht="15" customHeight="1" x14ac:dyDescent="0.25">
      <c r="A436" s="58">
        <v>44044</v>
      </c>
      <c r="B436" s="54" t="s">
        <v>239</v>
      </c>
      <c r="C436" s="59" t="s">
        <v>265</v>
      </c>
      <c r="D436" s="53" t="s">
        <v>156</v>
      </c>
      <c r="E436" s="60" t="s">
        <v>343</v>
      </c>
      <c r="F436" s="60" t="s">
        <v>267</v>
      </c>
      <c r="G436" s="54">
        <v>652</v>
      </c>
      <c r="H436" s="61" t="s">
        <v>106</v>
      </c>
    </row>
    <row r="437" spans="1:9" ht="15" customHeight="1" x14ac:dyDescent="0.25">
      <c r="A437" s="58">
        <v>44044</v>
      </c>
      <c r="B437" s="54" t="s">
        <v>239</v>
      </c>
      <c r="C437" s="59" t="s">
        <v>312</v>
      </c>
      <c r="D437" s="53" t="s">
        <v>162</v>
      </c>
      <c r="E437" s="60" t="s">
        <v>249</v>
      </c>
      <c r="F437" s="60" t="s">
        <v>269</v>
      </c>
      <c r="G437" s="54">
        <v>181</v>
      </c>
      <c r="H437" s="61" t="s">
        <v>86</v>
      </c>
    </row>
    <row r="438" spans="1:9" ht="15" customHeight="1" x14ac:dyDescent="0.25">
      <c r="A438" s="58">
        <v>44048</v>
      </c>
      <c r="B438" s="54" t="s">
        <v>239</v>
      </c>
      <c r="C438" s="59" t="s">
        <v>312</v>
      </c>
      <c r="D438" s="53" t="s">
        <v>170</v>
      </c>
      <c r="E438" s="60" t="s">
        <v>249</v>
      </c>
      <c r="F438" s="60" t="s">
        <v>270</v>
      </c>
      <c r="G438" s="54">
        <v>12807.927598378787</v>
      </c>
      <c r="H438" s="61" t="s">
        <v>101</v>
      </c>
    </row>
    <row r="439" spans="1:9" ht="15" customHeight="1" x14ac:dyDescent="0.25">
      <c r="A439" s="58">
        <v>44063</v>
      </c>
      <c r="B439" s="54" t="s">
        <v>239</v>
      </c>
      <c r="C439" s="59" t="s">
        <v>262</v>
      </c>
      <c r="D439" s="53" t="s">
        <v>164</v>
      </c>
      <c r="E439" s="60" t="s">
        <v>263</v>
      </c>
      <c r="F439" s="60" t="s">
        <v>465</v>
      </c>
      <c r="G439" s="54">
        <v>1905.89</v>
      </c>
      <c r="H439" s="61" t="s">
        <v>185</v>
      </c>
    </row>
    <row r="440" spans="1:9" ht="15" customHeight="1" x14ac:dyDescent="0.25">
      <c r="A440" s="58">
        <v>44063</v>
      </c>
      <c r="B440" s="54" t="s">
        <v>239</v>
      </c>
      <c r="C440" s="59" t="s">
        <v>262</v>
      </c>
      <c r="D440" s="53" t="s">
        <v>163</v>
      </c>
      <c r="E440" s="60" t="s">
        <v>263</v>
      </c>
      <c r="F440" s="60" t="s">
        <v>464</v>
      </c>
      <c r="G440" s="54">
        <v>230.66</v>
      </c>
      <c r="H440" s="61" t="s">
        <v>184</v>
      </c>
    </row>
    <row r="441" spans="1:9" ht="15" customHeight="1" x14ac:dyDescent="0.25">
      <c r="A441" s="58">
        <v>44063</v>
      </c>
      <c r="B441" s="54" t="s">
        <v>239</v>
      </c>
      <c r="C441" s="59" t="s">
        <v>262</v>
      </c>
      <c r="D441" s="53" t="s">
        <v>165</v>
      </c>
      <c r="E441" s="60" t="s">
        <v>263</v>
      </c>
      <c r="F441" s="60" t="s">
        <v>466</v>
      </c>
      <c r="G441" s="54">
        <v>145.76</v>
      </c>
      <c r="H441" s="61" t="s">
        <v>186</v>
      </c>
      <c r="I441" s="65"/>
    </row>
    <row r="442" spans="1:9" ht="15" customHeight="1" x14ac:dyDescent="0.25">
      <c r="A442" s="58">
        <v>44063</v>
      </c>
      <c r="B442" s="54" t="s">
        <v>239</v>
      </c>
      <c r="C442" s="59" t="s">
        <v>262</v>
      </c>
      <c r="D442" s="53" t="s">
        <v>166</v>
      </c>
      <c r="E442" s="60" t="s">
        <v>263</v>
      </c>
      <c r="F442" s="60" t="s">
        <v>467</v>
      </c>
      <c r="G442" s="54">
        <v>157.85</v>
      </c>
      <c r="H442" s="61" t="s">
        <v>187</v>
      </c>
      <c r="I442" s="65"/>
    </row>
    <row r="443" spans="1:9" ht="15" customHeight="1" x14ac:dyDescent="0.25">
      <c r="A443" s="58">
        <v>44075</v>
      </c>
      <c r="B443" s="54" t="s">
        <v>239</v>
      </c>
      <c r="C443" s="59" t="s">
        <v>262</v>
      </c>
      <c r="D443" s="53" t="s">
        <v>155</v>
      </c>
      <c r="E443" s="60" t="s">
        <v>263</v>
      </c>
      <c r="F443" s="60" t="s">
        <v>264</v>
      </c>
      <c r="G443" s="54">
        <v>4689.63</v>
      </c>
      <c r="H443" s="61" t="s">
        <v>78</v>
      </c>
      <c r="I443" s="65"/>
    </row>
    <row r="444" spans="1:9" ht="15" customHeight="1" x14ac:dyDescent="0.25">
      <c r="A444" s="58">
        <v>44075</v>
      </c>
      <c r="B444" s="54" t="s">
        <v>239</v>
      </c>
      <c r="C444" s="59" t="s">
        <v>265</v>
      </c>
      <c r="D444" s="53" t="s">
        <v>156</v>
      </c>
      <c r="E444" s="60" t="s">
        <v>344</v>
      </c>
      <c r="F444" s="60" t="s">
        <v>267</v>
      </c>
      <c r="G444" s="54">
        <v>652</v>
      </c>
      <c r="H444" s="61" t="s">
        <v>106</v>
      </c>
      <c r="I444" s="65"/>
    </row>
    <row r="445" spans="1:9" ht="15" customHeight="1" x14ac:dyDescent="0.25">
      <c r="A445" s="58">
        <v>44075</v>
      </c>
      <c r="B445" s="54" t="s">
        <v>239</v>
      </c>
      <c r="C445" s="59" t="s">
        <v>312</v>
      </c>
      <c r="D445" s="53" t="s">
        <v>162</v>
      </c>
      <c r="E445" s="60" t="s">
        <v>249</v>
      </c>
      <c r="F445" s="60" t="s">
        <v>269</v>
      </c>
      <c r="G445" s="54">
        <v>181</v>
      </c>
      <c r="H445" s="61" t="s">
        <v>86</v>
      </c>
      <c r="I445" s="65"/>
    </row>
    <row r="446" spans="1:9" ht="15" customHeight="1" x14ac:dyDescent="0.25">
      <c r="A446" s="58">
        <v>44079</v>
      </c>
      <c r="B446" s="54" t="s">
        <v>239</v>
      </c>
      <c r="C446" s="59" t="s">
        <v>312</v>
      </c>
      <c r="D446" s="53" t="s">
        <v>170</v>
      </c>
      <c r="E446" s="60" t="s">
        <v>249</v>
      </c>
      <c r="F446" s="60" t="s">
        <v>270</v>
      </c>
      <c r="G446" s="54">
        <v>12807.927598378785</v>
      </c>
      <c r="H446" s="61" t="s">
        <v>101</v>
      </c>
      <c r="I446" s="65"/>
    </row>
    <row r="447" spans="1:9" ht="15" customHeight="1" x14ac:dyDescent="0.25">
      <c r="A447" s="58">
        <v>44094</v>
      </c>
      <c r="B447" s="54" t="s">
        <v>239</v>
      </c>
      <c r="C447" s="59" t="s">
        <v>262</v>
      </c>
      <c r="D447" s="53" t="s">
        <v>164</v>
      </c>
      <c r="E447" s="60" t="s">
        <v>263</v>
      </c>
      <c r="F447" s="60" t="s">
        <v>465</v>
      </c>
      <c r="G447" s="54">
        <v>1575.02</v>
      </c>
      <c r="H447" s="61" t="s">
        <v>185</v>
      </c>
      <c r="I447" s="65"/>
    </row>
    <row r="448" spans="1:9" ht="15" customHeight="1" x14ac:dyDescent="0.25">
      <c r="A448" s="58">
        <v>44094</v>
      </c>
      <c r="B448" s="54" t="s">
        <v>239</v>
      </c>
      <c r="C448" s="59" t="s">
        <v>262</v>
      </c>
      <c r="D448" s="53" t="s">
        <v>163</v>
      </c>
      <c r="E448" s="60" t="s">
        <v>263</v>
      </c>
      <c r="F448" s="60" t="s">
        <v>464</v>
      </c>
      <c r="G448" s="54">
        <v>250.33</v>
      </c>
      <c r="H448" s="61" t="s">
        <v>184</v>
      </c>
      <c r="I448" s="65"/>
    </row>
    <row r="449" spans="1:9" ht="15" customHeight="1" x14ac:dyDescent="0.25">
      <c r="A449" s="58">
        <v>44094</v>
      </c>
      <c r="B449" s="54" t="s">
        <v>239</v>
      </c>
      <c r="C449" s="59" t="s">
        <v>262</v>
      </c>
      <c r="D449" s="53" t="s">
        <v>165</v>
      </c>
      <c r="E449" s="60" t="s">
        <v>263</v>
      </c>
      <c r="F449" s="60" t="s">
        <v>466</v>
      </c>
      <c r="G449" s="54">
        <v>291.52</v>
      </c>
      <c r="H449" s="61" t="s">
        <v>186</v>
      </c>
      <c r="I449" s="65"/>
    </row>
    <row r="450" spans="1:9" ht="15" customHeight="1" x14ac:dyDescent="0.25">
      <c r="A450" s="58">
        <v>44094</v>
      </c>
      <c r="B450" s="54" t="s">
        <v>239</v>
      </c>
      <c r="C450" s="59" t="s">
        <v>262</v>
      </c>
      <c r="D450" s="53" t="s">
        <v>166</v>
      </c>
      <c r="E450" s="60" t="s">
        <v>263</v>
      </c>
      <c r="F450" s="60" t="s">
        <v>467</v>
      </c>
      <c r="G450" s="54">
        <v>182.21</v>
      </c>
      <c r="H450" s="61" t="s">
        <v>187</v>
      </c>
      <c r="I450" s="65"/>
    </row>
    <row r="451" spans="1:9" ht="15" customHeight="1" x14ac:dyDescent="0.25">
      <c r="A451" s="58">
        <v>44105</v>
      </c>
      <c r="B451" s="54" t="s">
        <v>239</v>
      </c>
      <c r="C451" s="59" t="s">
        <v>262</v>
      </c>
      <c r="D451" s="53" t="s">
        <v>155</v>
      </c>
      <c r="E451" s="60" t="s">
        <v>263</v>
      </c>
      <c r="F451" s="60" t="s">
        <v>264</v>
      </c>
      <c r="G451" s="54">
        <v>4689.63</v>
      </c>
      <c r="H451" s="61" t="s">
        <v>78</v>
      </c>
      <c r="I451" s="65"/>
    </row>
    <row r="452" spans="1:9" ht="15" customHeight="1" x14ac:dyDescent="0.25">
      <c r="A452" s="58">
        <v>44105</v>
      </c>
      <c r="B452" s="54" t="s">
        <v>239</v>
      </c>
      <c r="C452" s="59" t="s">
        <v>265</v>
      </c>
      <c r="D452" s="53" t="s">
        <v>156</v>
      </c>
      <c r="E452" s="60" t="s">
        <v>345</v>
      </c>
      <c r="F452" s="60" t="s">
        <v>267</v>
      </c>
      <c r="G452" s="54">
        <v>652</v>
      </c>
      <c r="H452" s="61" t="s">
        <v>106</v>
      </c>
      <c r="I452" s="65"/>
    </row>
    <row r="453" spans="1:9" ht="15" customHeight="1" x14ac:dyDescent="0.25">
      <c r="A453" s="58">
        <v>44105</v>
      </c>
      <c r="B453" s="54" t="s">
        <v>239</v>
      </c>
      <c r="C453" s="59" t="s">
        <v>312</v>
      </c>
      <c r="D453" s="53" t="s">
        <v>162</v>
      </c>
      <c r="E453" s="60" t="s">
        <v>249</v>
      </c>
      <c r="F453" s="60" t="s">
        <v>269</v>
      </c>
      <c r="G453" s="54">
        <v>181</v>
      </c>
      <c r="H453" s="61" t="s">
        <v>86</v>
      </c>
      <c r="I453" s="65"/>
    </row>
    <row r="454" spans="1:9" ht="15" customHeight="1" x14ac:dyDescent="0.25">
      <c r="A454" s="58">
        <v>44109</v>
      </c>
      <c r="B454" s="54" t="s">
        <v>239</v>
      </c>
      <c r="C454" s="59" t="s">
        <v>312</v>
      </c>
      <c r="D454" s="53" t="s">
        <v>170</v>
      </c>
      <c r="E454" s="60" t="s">
        <v>249</v>
      </c>
      <c r="F454" s="60" t="s">
        <v>270</v>
      </c>
      <c r="G454" s="54">
        <v>12807.927598378783</v>
      </c>
      <c r="H454" s="61" t="s">
        <v>101</v>
      </c>
      <c r="I454" s="65"/>
    </row>
    <row r="455" spans="1:9" ht="15" customHeight="1" x14ac:dyDescent="0.25">
      <c r="A455" s="58">
        <v>44124</v>
      </c>
      <c r="B455" s="54" t="s">
        <v>239</v>
      </c>
      <c r="C455" s="59" t="s">
        <v>262</v>
      </c>
      <c r="D455" s="53" t="s">
        <v>164</v>
      </c>
      <c r="E455" s="60" t="s">
        <v>263</v>
      </c>
      <c r="F455" s="60" t="s">
        <v>465</v>
      </c>
      <c r="G455" s="54">
        <v>1100.26</v>
      </c>
      <c r="H455" s="61" t="s">
        <v>185</v>
      </c>
      <c r="I455" s="65"/>
    </row>
    <row r="456" spans="1:9" ht="15" customHeight="1" x14ac:dyDescent="0.25">
      <c r="A456" s="58">
        <v>44124</v>
      </c>
      <c r="B456" s="54" t="s">
        <v>239</v>
      </c>
      <c r="C456" s="59" t="s">
        <v>262</v>
      </c>
      <c r="D456" s="53" t="s">
        <v>163</v>
      </c>
      <c r="E456" s="60" t="s">
        <v>263</v>
      </c>
      <c r="F456" s="60" t="s">
        <v>464</v>
      </c>
      <c r="G456" s="54">
        <v>281.87</v>
      </c>
      <c r="H456" s="61" t="s">
        <v>184</v>
      </c>
      <c r="I456" s="65"/>
    </row>
    <row r="457" spans="1:9" ht="15" customHeight="1" x14ac:dyDescent="0.25">
      <c r="A457" s="58">
        <v>44124</v>
      </c>
      <c r="B457" s="54" t="s">
        <v>239</v>
      </c>
      <c r="C457" s="59" t="s">
        <v>262</v>
      </c>
      <c r="D457" s="53" t="s">
        <v>165</v>
      </c>
      <c r="E457" s="60" t="s">
        <v>263</v>
      </c>
      <c r="F457" s="60" t="s">
        <v>466</v>
      </c>
      <c r="G457" s="54">
        <v>145.76</v>
      </c>
      <c r="H457" s="61" t="s">
        <v>186</v>
      </c>
    </row>
    <row r="458" spans="1:9" ht="15" customHeight="1" x14ac:dyDescent="0.25">
      <c r="A458" s="58">
        <v>44124</v>
      </c>
      <c r="B458" s="54" t="s">
        <v>239</v>
      </c>
      <c r="C458" s="59" t="s">
        <v>262</v>
      </c>
      <c r="D458" s="53" t="s">
        <v>166</v>
      </c>
      <c r="E458" s="60" t="s">
        <v>263</v>
      </c>
      <c r="F458" s="60" t="s">
        <v>467</v>
      </c>
      <c r="G458" s="54">
        <v>190.44</v>
      </c>
      <c r="H458" s="61" t="s">
        <v>187</v>
      </c>
    </row>
    <row r="459" spans="1:9" ht="15" customHeight="1" x14ac:dyDescent="0.25">
      <c r="A459" s="58">
        <v>44136</v>
      </c>
      <c r="B459" s="54" t="s">
        <v>239</v>
      </c>
      <c r="C459" s="59" t="s">
        <v>262</v>
      </c>
      <c r="D459" s="53" t="s">
        <v>155</v>
      </c>
      <c r="E459" s="60" t="s">
        <v>263</v>
      </c>
      <c r="F459" s="60" t="s">
        <v>264</v>
      </c>
      <c r="G459" s="54">
        <v>4689.63</v>
      </c>
      <c r="H459" s="61" t="s">
        <v>78</v>
      </c>
    </row>
    <row r="460" spans="1:9" ht="15" customHeight="1" x14ac:dyDescent="0.25">
      <c r="A460" s="58">
        <v>44136</v>
      </c>
      <c r="B460" s="54" t="s">
        <v>239</v>
      </c>
      <c r="C460" s="59" t="s">
        <v>265</v>
      </c>
      <c r="D460" s="53" t="s">
        <v>156</v>
      </c>
      <c r="E460" s="60" t="s">
        <v>346</v>
      </c>
      <c r="F460" s="60" t="s">
        <v>267</v>
      </c>
      <c r="G460" s="54">
        <v>652</v>
      </c>
      <c r="H460" s="61" t="s">
        <v>106</v>
      </c>
    </row>
    <row r="461" spans="1:9" ht="15" customHeight="1" x14ac:dyDescent="0.25">
      <c r="A461" s="58">
        <v>44136</v>
      </c>
      <c r="B461" s="54" t="s">
        <v>239</v>
      </c>
      <c r="C461" s="59" t="s">
        <v>312</v>
      </c>
      <c r="D461" s="53" t="s">
        <v>162</v>
      </c>
      <c r="E461" s="60" t="s">
        <v>249</v>
      </c>
      <c r="F461" s="60" t="s">
        <v>269</v>
      </c>
      <c r="G461" s="54">
        <v>181</v>
      </c>
      <c r="H461" s="61" t="s">
        <v>86</v>
      </c>
    </row>
    <row r="462" spans="1:9" ht="15" customHeight="1" x14ac:dyDescent="0.25">
      <c r="A462" s="58">
        <v>44140</v>
      </c>
      <c r="B462" s="54" t="s">
        <v>239</v>
      </c>
      <c r="C462" s="59" t="s">
        <v>312</v>
      </c>
      <c r="D462" s="53" t="s">
        <v>170</v>
      </c>
      <c r="E462" s="60" t="s">
        <v>249</v>
      </c>
      <c r="F462" s="60" t="s">
        <v>270</v>
      </c>
      <c r="G462" s="54">
        <v>12807.927598378781</v>
      </c>
      <c r="H462" s="61" t="s">
        <v>101</v>
      </c>
    </row>
    <row r="463" spans="1:9" ht="15" customHeight="1" x14ac:dyDescent="0.25">
      <c r="A463" s="58">
        <v>44155</v>
      </c>
      <c r="B463" s="54" t="s">
        <v>239</v>
      </c>
      <c r="C463" s="59" t="s">
        <v>262</v>
      </c>
      <c r="D463" s="53" t="s">
        <v>164</v>
      </c>
      <c r="E463" s="60" t="s">
        <v>263</v>
      </c>
      <c r="F463" s="60" t="s">
        <v>465</v>
      </c>
      <c r="G463" s="54">
        <v>1213.8699999999999</v>
      </c>
      <c r="H463" s="61" t="s">
        <v>185</v>
      </c>
    </row>
    <row r="464" spans="1:9" ht="15" customHeight="1" x14ac:dyDescent="0.25">
      <c r="A464" s="58">
        <v>44155</v>
      </c>
      <c r="B464" s="54" t="s">
        <v>239</v>
      </c>
      <c r="C464" s="59" t="s">
        <v>262</v>
      </c>
      <c r="D464" s="53" t="s">
        <v>163</v>
      </c>
      <c r="E464" s="60" t="s">
        <v>263</v>
      </c>
      <c r="F464" s="60" t="s">
        <v>464</v>
      </c>
      <c r="G464" s="54">
        <v>173.79600000000002</v>
      </c>
      <c r="H464" s="61" t="s">
        <v>184</v>
      </c>
    </row>
    <row r="465" spans="1:8" ht="15" customHeight="1" x14ac:dyDescent="0.25">
      <c r="A465" s="58">
        <v>44155</v>
      </c>
      <c r="B465" s="54" t="s">
        <v>239</v>
      </c>
      <c r="C465" s="59" t="s">
        <v>262</v>
      </c>
      <c r="D465" s="53" t="s">
        <v>165</v>
      </c>
      <c r="E465" s="60" t="s">
        <v>263</v>
      </c>
      <c r="F465" s="60" t="s">
        <v>466</v>
      </c>
      <c r="G465" s="54">
        <v>145.76</v>
      </c>
      <c r="H465" s="61" t="s">
        <v>186</v>
      </c>
    </row>
    <row r="466" spans="1:8" ht="15" customHeight="1" x14ac:dyDescent="0.25">
      <c r="A466" s="58">
        <v>44155</v>
      </c>
      <c r="B466" s="54" t="s">
        <v>239</v>
      </c>
      <c r="C466" s="59" t="s">
        <v>262</v>
      </c>
      <c r="D466" s="53" t="s">
        <v>166</v>
      </c>
      <c r="E466" s="60" t="s">
        <v>263</v>
      </c>
      <c r="F466" s="60" t="s">
        <v>467</v>
      </c>
      <c r="G466" s="54">
        <v>134.8004</v>
      </c>
      <c r="H466" s="61" t="s">
        <v>187</v>
      </c>
    </row>
    <row r="467" spans="1:8" ht="15" customHeight="1" x14ac:dyDescent="0.25">
      <c r="A467" s="58">
        <v>44166</v>
      </c>
      <c r="B467" s="54" t="s">
        <v>239</v>
      </c>
      <c r="C467" s="59" t="s">
        <v>262</v>
      </c>
      <c r="D467" s="53" t="s">
        <v>155</v>
      </c>
      <c r="E467" s="60" t="s">
        <v>263</v>
      </c>
      <c r="F467" s="60" t="s">
        <v>264</v>
      </c>
      <c r="G467" s="54">
        <v>4689.63</v>
      </c>
      <c r="H467" s="61" t="s">
        <v>78</v>
      </c>
    </row>
    <row r="468" spans="1:8" ht="15" customHeight="1" x14ac:dyDescent="0.25">
      <c r="A468" s="58">
        <v>44166</v>
      </c>
      <c r="B468" s="54" t="s">
        <v>239</v>
      </c>
      <c r="C468" s="59" t="s">
        <v>265</v>
      </c>
      <c r="D468" s="53" t="s">
        <v>156</v>
      </c>
      <c r="E468" s="60" t="s">
        <v>347</v>
      </c>
      <c r="F468" s="60" t="s">
        <v>267</v>
      </c>
      <c r="G468" s="54">
        <v>652</v>
      </c>
      <c r="H468" s="61" t="s">
        <v>106</v>
      </c>
    </row>
    <row r="469" spans="1:8" ht="15" customHeight="1" x14ac:dyDescent="0.25">
      <c r="A469" s="58">
        <v>44166</v>
      </c>
      <c r="B469" s="54" t="s">
        <v>239</v>
      </c>
      <c r="C469" s="59" t="s">
        <v>312</v>
      </c>
      <c r="D469" s="53" t="s">
        <v>162</v>
      </c>
      <c r="E469" s="60" t="s">
        <v>249</v>
      </c>
      <c r="F469" s="60" t="s">
        <v>269</v>
      </c>
      <c r="G469" s="54">
        <v>181</v>
      </c>
      <c r="H469" s="61" t="s">
        <v>86</v>
      </c>
    </row>
    <row r="470" spans="1:8" ht="15" customHeight="1" x14ac:dyDescent="0.25">
      <c r="A470" s="58">
        <v>44170</v>
      </c>
      <c r="B470" s="54" t="s">
        <v>239</v>
      </c>
      <c r="C470" s="59" t="s">
        <v>312</v>
      </c>
      <c r="D470" s="53" t="s">
        <v>170</v>
      </c>
      <c r="E470" s="60" t="s">
        <v>249</v>
      </c>
      <c r="F470" s="60" t="s">
        <v>270</v>
      </c>
      <c r="G470" s="54">
        <v>12807.927598378783</v>
      </c>
      <c r="H470" s="61" t="s">
        <v>101</v>
      </c>
    </row>
    <row r="471" spans="1:8" ht="15" customHeight="1" x14ac:dyDescent="0.25">
      <c r="A471" s="58">
        <v>44185</v>
      </c>
      <c r="B471" s="54" t="s">
        <v>239</v>
      </c>
      <c r="C471" s="59" t="s">
        <v>262</v>
      </c>
      <c r="D471" s="53" t="s">
        <v>164</v>
      </c>
      <c r="E471" s="60" t="s">
        <v>263</v>
      </c>
      <c r="F471" s="60" t="s">
        <v>465</v>
      </c>
      <c r="G471" s="54">
        <v>814.74</v>
      </c>
      <c r="H471" s="61" t="s">
        <v>185</v>
      </c>
    </row>
    <row r="472" spans="1:8" ht="15" customHeight="1" x14ac:dyDescent="0.25">
      <c r="A472" s="58">
        <v>44185</v>
      </c>
      <c r="B472" s="54" t="s">
        <v>239</v>
      </c>
      <c r="C472" s="59" t="s">
        <v>262</v>
      </c>
      <c r="D472" s="53" t="s">
        <v>163</v>
      </c>
      <c r="E472" s="60" t="s">
        <v>263</v>
      </c>
      <c r="F472" s="60" t="s">
        <v>464</v>
      </c>
      <c r="G472" s="54">
        <v>104.1495</v>
      </c>
      <c r="H472" s="61" t="s">
        <v>184</v>
      </c>
    </row>
    <row r="473" spans="1:8" ht="15" customHeight="1" x14ac:dyDescent="0.25">
      <c r="A473" s="58">
        <v>44185</v>
      </c>
      <c r="B473" s="54" t="s">
        <v>239</v>
      </c>
      <c r="C473" s="59" t="s">
        <v>262</v>
      </c>
      <c r="D473" s="53" t="s">
        <v>165</v>
      </c>
      <c r="E473" s="60" t="s">
        <v>263</v>
      </c>
      <c r="F473" s="60" t="s">
        <v>466</v>
      </c>
      <c r="G473" s="54">
        <v>145.76</v>
      </c>
      <c r="H473" s="61" t="s">
        <v>186</v>
      </c>
    </row>
    <row r="474" spans="1:8" ht="15" customHeight="1" x14ac:dyDescent="0.25">
      <c r="A474" s="58">
        <v>44185</v>
      </c>
      <c r="B474" s="54" t="s">
        <v>239</v>
      </c>
      <c r="C474" s="59" t="s">
        <v>262</v>
      </c>
      <c r="D474" s="53" t="s">
        <v>166</v>
      </c>
      <c r="E474" s="60" t="s">
        <v>263</v>
      </c>
      <c r="F474" s="60" t="s">
        <v>467</v>
      </c>
      <c r="G474" s="54">
        <v>75.711299999999994</v>
      </c>
      <c r="H474" s="61" t="s">
        <v>187</v>
      </c>
    </row>
    <row r="475" spans="1:8" ht="15" customHeight="1" x14ac:dyDescent="0.25">
      <c r="A475" s="58">
        <v>44197</v>
      </c>
      <c r="B475" s="54" t="s">
        <v>239</v>
      </c>
      <c r="C475" s="59" t="s">
        <v>262</v>
      </c>
      <c r="D475" s="53" t="s">
        <v>155</v>
      </c>
      <c r="E475" s="60" t="s">
        <v>263</v>
      </c>
      <c r="F475" s="60" t="s">
        <v>264</v>
      </c>
      <c r="G475" s="54">
        <v>4689.63</v>
      </c>
      <c r="H475" s="61" t="s">
        <v>78</v>
      </c>
    </row>
    <row r="476" spans="1:8" ht="15" customHeight="1" x14ac:dyDescent="0.25">
      <c r="A476" s="58">
        <v>44197</v>
      </c>
      <c r="B476" s="54" t="s">
        <v>239</v>
      </c>
      <c r="C476" s="59" t="s">
        <v>265</v>
      </c>
      <c r="D476" s="53" t="s">
        <v>156</v>
      </c>
      <c r="E476" s="60" t="s">
        <v>348</v>
      </c>
      <c r="F476" s="60" t="s">
        <v>267</v>
      </c>
      <c r="G476" s="54">
        <v>652</v>
      </c>
      <c r="H476" s="61" t="s">
        <v>106</v>
      </c>
    </row>
    <row r="477" spans="1:8" ht="15" customHeight="1" x14ac:dyDescent="0.25">
      <c r="A477" s="58">
        <v>44197</v>
      </c>
      <c r="B477" s="54" t="s">
        <v>239</v>
      </c>
      <c r="C477" s="59" t="s">
        <v>312</v>
      </c>
      <c r="D477" s="53" t="s">
        <v>162</v>
      </c>
      <c r="E477" s="60" t="s">
        <v>249</v>
      </c>
      <c r="F477" s="60" t="s">
        <v>269</v>
      </c>
      <c r="G477" s="54">
        <v>181</v>
      </c>
      <c r="H477" s="61" t="s">
        <v>86</v>
      </c>
    </row>
    <row r="478" spans="1:8" ht="15" customHeight="1" x14ac:dyDescent="0.25">
      <c r="A478" s="58">
        <v>44201</v>
      </c>
      <c r="B478" s="54" t="s">
        <v>239</v>
      </c>
      <c r="C478" s="59" t="s">
        <v>312</v>
      </c>
      <c r="D478" s="53" t="s">
        <v>170</v>
      </c>
      <c r="E478" s="60" t="s">
        <v>249</v>
      </c>
      <c r="F478" s="60" t="s">
        <v>270</v>
      </c>
      <c r="G478" s="54">
        <v>12807.927598378783</v>
      </c>
      <c r="H478" s="61" t="s">
        <v>101</v>
      </c>
    </row>
    <row r="479" spans="1:8" ht="15" customHeight="1" x14ac:dyDescent="0.25">
      <c r="A479" s="58">
        <v>44216</v>
      </c>
      <c r="B479" s="54" t="s">
        <v>239</v>
      </c>
      <c r="C479" s="59" t="s">
        <v>262</v>
      </c>
      <c r="D479" s="53" t="s">
        <v>164</v>
      </c>
      <c r="E479" s="60" t="s">
        <v>263</v>
      </c>
      <c r="F479" s="60" t="s">
        <v>465</v>
      </c>
      <c r="G479" s="54">
        <v>1167.1400000000001</v>
      </c>
      <c r="H479" s="61" t="s">
        <v>185</v>
      </c>
    </row>
    <row r="480" spans="1:8" ht="15" customHeight="1" x14ac:dyDescent="0.25">
      <c r="A480" s="58">
        <v>44216</v>
      </c>
      <c r="B480" s="54" t="s">
        <v>239</v>
      </c>
      <c r="C480" s="59" t="s">
        <v>262</v>
      </c>
      <c r="D480" s="53" t="s">
        <v>163</v>
      </c>
      <c r="E480" s="60" t="s">
        <v>263</v>
      </c>
      <c r="F480" s="60" t="s">
        <v>464</v>
      </c>
      <c r="G480" s="54">
        <v>169.83750000000001</v>
      </c>
      <c r="H480" s="61" t="s">
        <v>184</v>
      </c>
    </row>
    <row r="481" spans="1:8" ht="15" customHeight="1" x14ac:dyDescent="0.25">
      <c r="A481" s="58">
        <v>44216</v>
      </c>
      <c r="B481" s="54" t="s">
        <v>239</v>
      </c>
      <c r="C481" s="59" t="s">
        <v>262</v>
      </c>
      <c r="D481" s="53" t="s">
        <v>165</v>
      </c>
      <c r="E481" s="60" t="s">
        <v>263</v>
      </c>
      <c r="F481" s="60" t="s">
        <v>466</v>
      </c>
      <c r="G481" s="54">
        <v>145.76</v>
      </c>
      <c r="H481" s="61" t="s">
        <v>186</v>
      </c>
    </row>
    <row r="482" spans="1:8" ht="15" customHeight="1" x14ac:dyDescent="0.25">
      <c r="A482" s="58">
        <v>44216</v>
      </c>
      <c r="B482" s="54" t="s">
        <v>239</v>
      </c>
      <c r="C482" s="59" t="s">
        <v>262</v>
      </c>
      <c r="D482" s="53" t="s">
        <v>166</v>
      </c>
      <c r="E482" s="60" t="s">
        <v>263</v>
      </c>
      <c r="F482" s="60" t="s">
        <v>467</v>
      </c>
      <c r="G482" s="54">
        <v>132.94505000000001</v>
      </c>
      <c r="H482" s="61" t="s">
        <v>187</v>
      </c>
    </row>
    <row r="483" spans="1:8" ht="15" customHeight="1" x14ac:dyDescent="0.25">
      <c r="A483" s="58">
        <v>44228</v>
      </c>
      <c r="B483" s="54" t="s">
        <v>239</v>
      </c>
      <c r="C483" s="59" t="s">
        <v>262</v>
      </c>
      <c r="D483" s="53" t="s">
        <v>155</v>
      </c>
      <c r="E483" s="60" t="s">
        <v>263</v>
      </c>
      <c r="F483" s="60" t="s">
        <v>264</v>
      </c>
      <c r="G483" s="54">
        <v>4689.63</v>
      </c>
      <c r="H483" s="61" t="s">
        <v>78</v>
      </c>
    </row>
    <row r="484" spans="1:8" ht="15" customHeight="1" x14ac:dyDescent="0.25">
      <c r="A484" s="58">
        <v>44228</v>
      </c>
      <c r="B484" s="54" t="s">
        <v>239</v>
      </c>
      <c r="C484" s="59" t="s">
        <v>265</v>
      </c>
      <c r="D484" s="53" t="s">
        <v>156</v>
      </c>
      <c r="E484" s="60" t="s">
        <v>349</v>
      </c>
      <c r="F484" s="60" t="s">
        <v>267</v>
      </c>
      <c r="G484" s="54">
        <v>652</v>
      </c>
      <c r="H484" s="61" t="s">
        <v>106</v>
      </c>
    </row>
    <row r="485" spans="1:8" ht="15" customHeight="1" x14ac:dyDescent="0.25">
      <c r="A485" s="58">
        <v>44228</v>
      </c>
      <c r="B485" s="54" t="s">
        <v>239</v>
      </c>
      <c r="C485" s="59" t="s">
        <v>312</v>
      </c>
      <c r="D485" s="53" t="s">
        <v>162</v>
      </c>
      <c r="E485" s="60" t="s">
        <v>249</v>
      </c>
      <c r="F485" s="60" t="s">
        <v>269</v>
      </c>
      <c r="G485" s="54">
        <v>181</v>
      </c>
      <c r="H485" s="61" t="s">
        <v>86</v>
      </c>
    </row>
    <row r="486" spans="1:8" ht="15" customHeight="1" x14ac:dyDescent="0.25">
      <c r="A486" s="58">
        <v>44232</v>
      </c>
      <c r="B486" s="54" t="s">
        <v>239</v>
      </c>
      <c r="C486" s="59" t="s">
        <v>312</v>
      </c>
      <c r="D486" s="53" t="s">
        <v>170</v>
      </c>
      <c r="E486" s="60" t="s">
        <v>249</v>
      </c>
      <c r="F486" s="60" t="s">
        <v>270</v>
      </c>
      <c r="G486" s="54">
        <v>12807.927598378781</v>
      </c>
      <c r="H486" s="61" t="s">
        <v>101</v>
      </c>
    </row>
    <row r="487" spans="1:8" ht="15" customHeight="1" x14ac:dyDescent="0.25">
      <c r="A487" s="58">
        <v>44247</v>
      </c>
      <c r="B487" s="54" t="s">
        <v>239</v>
      </c>
      <c r="C487" s="59" t="s">
        <v>262</v>
      </c>
      <c r="D487" s="53" t="s">
        <v>164</v>
      </c>
      <c r="E487" s="60" t="s">
        <v>263</v>
      </c>
      <c r="F487" s="60" t="s">
        <v>465</v>
      </c>
      <c r="G487" s="54">
        <v>988.06</v>
      </c>
      <c r="H487" s="61" t="s">
        <v>185</v>
      </c>
    </row>
    <row r="488" spans="1:8" ht="15" customHeight="1" x14ac:dyDescent="0.25">
      <c r="A488" s="58">
        <v>44247</v>
      </c>
      <c r="B488" s="54" t="s">
        <v>239</v>
      </c>
      <c r="C488" s="59" t="s">
        <v>262</v>
      </c>
      <c r="D488" s="53" t="s">
        <v>163</v>
      </c>
      <c r="E488" s="60" t="s">
        <v>263</v>
      </c>
      <c r="F488" s="60" t="s">
        <v>464</v>
      </c>
      <c r="G488" s="54">
        <v>184.73699999999999</v>
      </c>
      <c r="H488" s="61" t="s">
        <v>184</v>
      </c>
    </row>
    <row r="489" spans="1:8" ht="15" customHeight="1" x14ac:dyDescent="0.25">
      <c r="A489" s="58">
        <v>44247</v>
      </c>
      <c r="B489" s="54" t="s">
        <v>239</v>
      </c>
      <c r="C489" s="59" t="s">
        <v>262</v>
      </c>
      <c r="D489" s="53" t="s">
        <v>165</v>
      </c>
      <c r="E489" s="60" t="s">
        <v>263</v>
      </c>
      <c r="F489" s="60" t="s">
        <v>466</v>
      </c>
      <c r="G489" s="54">
        <v>145.76</v>
      </c>
      <c r="H489" s="61" t="s">
        <v>186</v>
      </c>
    </row>
    <row r="490" spans="1:8" ht="15" customHeight="1" x14ac:dyDescent="0.25">
      <c r="A490" s="58">
        <v>44247</v>
      </c>
      <c r="B490" s="54" t="s">
        <v>239</v>
      </c>
      <c r="C490" s="59" t="s">
        <v>262</v>
      </c>
      <c r="D490" s="53" t="s">
        <v>166</v>
      </c>
      <c r="E490" s="60" t="s">
        <v>263</v>
      </c>
      <c r="F490" s="60" t="s">
        <v>467</v>
      </c>
      <c r="G490" s="54">
        <v>139.04275000000001</v>
      </c>
      <c r="H490" s="61" t="s">
        <v>187</v>
      </c>
    </row>
    <row r="491" spans="1:8" ht="15" customHeight="1" x14ac:dyDescent="0.25">
      <c r="A491" s="58">
        <v>44256</v>
      </c>
      <c r="B491" s="54" t="s">
        <v>239</v>
      </c>
      <c r="C491" s="59" t="s">
        <v>262</v>
      </c>
      <c r="D491" s="53" t="s">
        <v>155</v>
      </c>
      <c r="E491" s="60" t="s">
        <v>263</v>
      </c>
      <c r="F491" s="60" t="s">
        <v>264</v>
      </c>
      <c r="G491" s="54">
        <v>4689.63</v>
      </c>
      <c r="H491" s="61" t="s">
        <v>78</v>
      </c>
    </row>
    <row r="492" spans="1:8" ht="15" customHeight="1" x14ac:dyDescent="0.25">
      <c r="A492" s="58">
        <v>44256</v>
      </c>
      <c r="B492" s="54" t="s">
        <v>239</v>
      </c>
      <c r="C492" s="59" t="s">
        <v>265</v>
      </c>
      <c r="D492" s="53" t="s">
        <v>156</v>
      </c>
      <c r="E492" s="60" t="s">
        <v>350</v>
      </c>
      <c r="F492" s="60" t="s">
        <v>267</v>
      </c>
      <c r="G492" s="54">
        <v>652</v>
      </c>
      <c r="H492" s="61" t="s">
        <v>106</v>
      </c>
    </row>
    <row r="493" spans="1:8" ht="15" customHeight="1" x14ac:dyDescent="0.25">
      <c r="A493" s="58">
        <v>44256</v>
      </c>
      <c r="B493" s="54" t="s">
        <v>239</v>
      </c>
      <c r="C493" s="59" t="s">
        <v>312</v>
      </c>
      <c r="D493" s="53" t="s">
        <v>162</v>
      </c>
      <c r="E493" s="60" t="s">
        <v>249</v>
      </c>
      <c r="F493" s="60" t="s">
        <v>269</v>
      </c>
      <c r="G493" s="54">
        <v>181</v>
      </c>
      <c r="H493" s="61" t="s">
        <v>86</v>
      </c>
    </row>
    <row r="494" spans="1:8" ht="15" customHeight="1" x14ac:dyDescent="0.25">
      <c r="A494" s="58">
        <v>44260</v>
      </c>
      <c r="B494" s="54" t="s">
        <v>239</v>
      </c>
      <c r="C494" s="59" t="s">
        <v>312</v>
      </c>
      <c r="D494" s="53" t="s">
        <v>170</v>
      </c>
      <c r="E494" s="60" t="s">
        <v>249</v>
      </c>
      <c r="F494" s="60" t="s">
        <v>270</v>
      </c>
      <c r="G494" s="54">
        <v>12368.358911092897</v>
      </c>
      <c r="H494" s="61" t="s">
        <v>101</v>
      </c>
    </row>
    <row r="495" spans="1:8" ht="15" customHeight="1" x14ac:dyDescent="0.25">
      <c r="A495" s="58">
        <v>44275</v>
      </c>
      <c r="B495" s="54" t="s">
        <v>239</v>
      </c>
      <c r="C495" s="59" t="s">
        <v>262</v>
      </c>
      <c r="D495" s="53" t="s">
        <v>164</v>
      </c>
      <c r="E495" s="60" t="s">
        <v>263</v>
      </c>
      <c r="F495" s="60" t="s">
        <v>465</v>
      </c>
      <c r="G495" s="54">
        <v>906.12</v>
      </c>
      <c r="H495" s="61" t="s">
        <v>185</v>
      </c>
    </row>
    <row r="496" spans="1:8" ht="15" customHeight="1" x14ac:dyDescent="0.25">
      <c r="A496" s="58">
        <v>44275</v>
      </c>
      <c r="B496" s="54" t="s">
        <v>239</v>
      </c>
      <c r="C496" s="59" t="s">
        <v>262</v>
      </c>
      <c r="D496" s="53" t="s">
        <v>163</v>
      </c>
      <c r="E496" s="60" t="s">
        <v>263</v>
      </c>
      <c r="F496" s="60" t="s">
        <v>464</v>
      </c>
      <c r="G496" s="54">
        <v>156.1035</v>
      </c>
      <c r="H496" s="61" t="s">
        <v>184</v>
      </c>
    </row>
    <row r="497" spans="1:8" ht="15" customHeight="1" x14ac:dyDescent="0.25">
      <c r="A497" s="58">
        <v>44275</v>
      </c>
      <c r="B497" s="54" t="s">
        <v>239</v>
      </c>
      <c r="C497" s="59" t="s">
        <v>262</v>
      </c>
      <c r="D497" s="53" t="s">
        <v>165</v>
      </c>
      <c r="E497" s="60" t="s">
        <v>263</v>
      </c>
      <c r="F497" s="60" t="s">
        <v>466</v>
      </c>
      <c r="G497" s="54">
        <v>145.76</v>
      </c>
      <c r="H497" s="61" t="s">
        <v>186</v>
      </c>
    </row>
    <row r="498" spans="1:8" ht="15" customHeight="1" x14ac:dyDescent="0.25">
      <c r="A498" s="58">
        <v>44275</v>
      </c>
      <c r="B498" s="54" t="s">
        <v>239</v>
      </c>
      <c r="C498" s="59" t="s">
        <v>262</v>
      </c>
      <c r="D498" s="53" t="s">
        <v>166</v>
      </c>
      <c r="E498" s="60" t="s">
        <v>263</v>
      </c>
      <c r="F498" s="60" t="s">
        <v>467</v>
      </c>
      <c r="G498" s="54">
        <v>115.878</v>
      </c>
      <c r="H498" s="61" t="s">
        <v>187</v>
      </c>
    </row>
    <row r="499" spans="1:8" ht="15" customHeight="1" x14ac:dyDescent="0.25">
      <c r="A499" s="58">
        <v>44287</v>
      </c>
      <c r="B499" s="54" t="s">
        <v>239</v>
      </c>
      <c r="C499" s="59" t="s">
        <v>262</v>
      </c>
      <c r="D499" s="53" t="s">
        <v>155</v>
      </c>
      <c r="E499" s="60" t="s">
        <v>263</v>
      </c>
      <c r="F499" s="60" t="s">
        <v>264</v>
      </c>
      <c r="G499" s="54">
        <v>4689.63</v>
      </c>
      <c r="H499" s="61" t="s">
        <v>78</v>
      </c>
    </row>
    <row r="500" spans="1:8" ht="15" customHeight="1" x14ac:dyDescent="0.25">
      <c r="A500" s="58">
        <v>44287</v>
      </c>
      <c r="B500" s="54" t="s">
        <v>239</v>
      </c>
      <c r="C500" s="59" t="s">
        <v>265</v>
      </c>
      <c r="D500" s="53" t="s">
        <v>156</v>
      </c>
      <c r="E500" s="60" t="s">
        <v>351</v>
      </c>
      <c r="F500" s="60" t="s">
        <v>267</v>
      </c>
      <c r="G500" s="54">
        <v>652</v>
      </c>
      <c r="H500" s="61" t="s">
        <v>106</v>
      </c>
    </row>
    <row r="501" spans="1:8" ht="15" customHeight="1" x14ac:dyDescent="0.25">
      <c r="A501" s="58">
        <v>44287</v>
      </c>
      <c r="B501" s="54" t="s">
        <v>239</v>
      </c>
      <c r="C501" s="59" t="s">
        <v>312</v>
      </c>
      <c r="D501" s="53" t="s">
        <v>162</v>
      </c>
      <c r="E501" s="60" t="s">
        <v>249</v>
      </c>
      <c r="F501" s="60" t="s">
        <v>269</v>
      </c>
      <c r="G501" s="54">
        <v>181</v>
      </c>
      <c r="H501" s="61" t="s">
        <v>86</v>
      </c>
    </row>
    <row r="502" spans="1:8" ht="15" customHeight="1" x14ac:dyDescent="0.25">
      <c r="A502" s="58">
        <v>44291</v>
      </c>
      <c r="B502" s="54" t="s">
        <v>239</v>
      </c>
      <c r="C502" s="59" t="s">
        <v>312</v>
      </c>
      <c r="D502" s="53" t="s">
        <v>170</v>
      </c>
      <c r="E502" s="60" t="s">
        <v>249</v>
      </c>
      <c r="F502" s="60" t="s">
        <v>270</v>
      </c>
      <c r="G502" s="54">
        <v>12368.358911092897</v>
      </c>
      <c r="H502" s="61" t="s">
        <v>101</v>
      </c>
    </row>
    <row r="503" spans="1:8" ht="15" customHeight="1" x14ac:dyDescent="0.25">
      <c r="A503" s="58">
        <v>44306</v>
      </c>
      <c r="B503" s="54" t="s">
        <v>239</v>
      </c>
      <c r="C503" s="59" t="s">
        <v>262</v>
      </c>
      <c r="D503" s="53" t="s">
        <v>164</v>
      </c>
      <c r="E503" s="60" t="s">
        <v>263</v>
      </c>
      <c r="F503" s="60" t="s">
        <v>465</v>
      </c>
      <c r="G503" s="54">
        <v>1174.4100000000001</v>
      </c>
      <c r="H503" s="61" t="s">
        <v>185</v>
      </c>
    </row>
    <row r="504" spans="1:8" ht="15" customHeight="1" x14ac:dyDescent="0.25">
      <c r="A504" s="58">
        <v>44306</v>
      </c>
      <c r="B504" s="54" t="s">
        <v>239</v>
      </c>
      <c r="C504" s="59" t="s">
        <v>262</v>
      </c>
      <c r="D504" s="53" t="s">
        <v>163</v>
      </c>
      <c r="E504" s="60" t="s">
        <v>263</v>
      </c>
      <c r="F504" s="60" t="s">
        <v>464</v>
      </c>
      <c r="G504" s="54">
        <v>198.03</v>
      </c>
      <c r="H504" s="61" t="s">
        <v>184</v>
      </c>
    </row>
    <row r="505" spans="1:8" ht="15" customHeight="1" x14ac:dyDescent="0.25">
      <c r="A505" s="58">
        <v>44306</v>
      </c>
      <c r="B505" s="54" t="s">
        <v>239</v>
      </c>
      <c r="C505" s="59" t="s">
        <v>262</v>
      </c>
      <c r="D505" s="53" t="s">
        <v>165</v>
      </c>
      <c r="E505" s="60" t="s">
        <v>263</v>
      </c>
      <c r="F505" s="60" t="s">
        <v>466</v>
      </c>
      <c r="G505" s="54">
        <v>145.76</v>
      </c>
      <c r="H505" s="61" t="s">
        <v>186</v>
      </c>
    </row>
    <row r="506" spans="1:8" ht="15" customHeight="1" x14ac:dyDescent="0.25">
      <c r="A506" s="58">
        <v>44306</v>
      </c>
      <c r="B506" s="54" t="s">
        <v>239</v>
      </c>
      <c r="C506" s="59" t="s">
        <v>262</v>
      </c>
      <c r="D506" s="53" t="s">
        <v>166</v>
      </c>
      <c r="E506" s="60" t="s">
        <v>263</v>
      </c>
      <c r="F506" s="60" t="s">
        <v>467</v>
      </c>
      <c r="G506" s="54">
        <v>145.49849999999998</v>
      </c>
      <c r="H506" s="61" t="s">
        <v>187</v>
      </c>
    </row>
    <row r="507" spans="1:8" ht="15" customHeight="1" x14ac:dyDescent="0.25">
      <c r="A507" s="58">
        <v>44317</v>
      </c>
      <c r="B507" s="54" t="s">
        <v>239</v>
      </c>
      <c r="C507" s="59" t="s">
        <v>262</v>
      </c>
      <c r="D507" s="53" t="s">
        <v>155</v>
      </c>
      <c r="E507" s="60" t="s">
        <v>263</v>
      </c>
      <c r="F507" s="60" t="s">
        <v>264</v>
      </c>
      <c r="G507" s="54">
        <v>4689.63</v>
      </c>
      <c r="H507" s="61" t="s">
        <v>78</v>
      </c>
    </row>
    <row r="508" spans="1:8" ht="15" customHeight="1" x14ac:dyDescent="0.25">
      <c r="A508" s="58">
        <v>44317</v>
      </c>
      <c r="B508" s="54" t="s">
        <v>239</v>
      </c>
      <c r="C508" s="59" t="s">
        <v>265</v>
      </c>
      <c r="D508" s="53" t="s">
        <v>156</v>
      </c>
      <c r="E508" s="60" t="s">
        <v>352</v>
      </c>
      <c r="F508" s="60" t="s">
        <v>267</v>
      </c>
      <c r="G508" s="54">
        <v>680</v>
      </c>
      <c r="H508" s="61" t="s">
        <v>106</v>
      </c>
    </row>
    <row r="509" spans="1:8" ht="15" customHeight="1" x14ac:dyDescent="0.25">
      <c r="A509" s="58">
        <v>44317</v>
      </c>
      <c r="B509" s="54" t="s">
        <v>239</v>
      </c>
      <c r="C509" s="59" t="s">
        <v>312</v>
      </c>
      <c r="D509" s="53" t="s">
        <v>162</v>
      </c>
      <c r="E509" s="60" t="s">
        <v>249</v>
      </c>
      <c r="F509" s="60" t="s">
        <v>269</v>
      </c>
      <c r="G509" s="54">
        <v>210</v>
      </c>
      <c r="H509" s="61" t="s">
        <v>86</v>
      </c>
    </row>
    <row r="510" spans="1:8" ht="15" customHeight="1" x14ac:dyDescent="0.25">
      <c r="A510" s="58">
        <v>44321</v>
      </c>
      <c r="B510" s="54" t="s">
        <v>239</v>
      </c>
      <c r="C510" s="59" t="s">
        <v>312</v>
      </c>
      <c r="D510" s="53" t="s">
        <v>170</v>
      </c>
      <c r="E510" s="60" t="s">
        <v>249</v>
      </c>
      <c r="F510" s="60" t="s">
        <v>270</v>
      </c>
      <c r="G510" s="54">
        <v>12368.358911092897</v>
      </c>
      <c r="H510" s="61" t="s">
        <v>101</v>
      </c>
    </row>
    <row r="511" spans="1:8" ht="15" customHeight="1" x14ac:dyDescent="0.25">
      <c r="A511" s="58">
        <v>44336</v>
      </c>
      <c r="B511" s="54" t="s">
        <v>239</v>
      </c>
      <c r="C511" s="59" t="s">
        <v>262</v>
      </c>
      <c r="D511" s="53" t="s">
        <v>164</v>
      </c>
      <c r="E511" s="60" t="s">
        <v>263</v>
      </c>
      <c r="F511" s="60" t="s">
        <v>465</v>
      </c>
      <c r="G511" s="54">
        <v>1146.75</v>
      </c>
      <c r="H511" s="61" t="s">
        <v>185</v>
      </c>
    </row>
    <row r="512" spans="1:8" ht="15" customHeight="1" x14ac:dyDescent="0.25">
      <c r="A512" s="58">
        <v>44336</v>
      </c>
      <c r="B512" s="54" t="s">
        <v>239</v>
      </c>
      <c r="C512" s="59" t="s">
        <v>262</v>
      </c>
      <c r="D512" s="53" t="s">
        <v>163</v>
      </c>
      <c r="E512" s="60" t="s">
        <v>263</v>
      </c>
      <c r="F512" s="60" t="s">
        <v>464</v>
      </c>
      <c r="G512" s="54">
        <v>191.65650000000002</v>
      </c>
      <c r="H512" s="61" t="s">
        <v>184</v>
      </c>
    </row>
    <row r="513" spans="1:8" ht="15" customHeight="1" x14ac:dyDescent="0.25">
      <c r="A513" s="58">
        <v>44336</v>
      </c>
      <c r="B513" s="54" t="s">
        <v>239</v>
      </c>
      <c r="C513" s="59" t="s">
        <v>262</v>
      </c>
      <c r="D513" s="53" t="s">
        <v>165</v>
      </c>
      <c r="E513" s="60" t="s">
        <v>263</v>
      </c>
      <c r="F513" s="60" t="s">
        <v>466</v>
      </c>
      <c r="G513" s="54">
        <v>145.76</v>
      </c>
      <c r="H513" s="61" t="s">
        <v>186</v>
      </c>
    </row>
    <row r="514" spans="1:8" ht="15" customHeight="1" x14ac:dyDescent="0.25">
      <c r="A514" s="58">
        <v>44336</v>
      </c>
      <c r="B514" s="54" t="s">
        <v>239</v>
      </c>
      <c r="C514" s="59" t="s">
        <v>262</v>
      </c>
      <c r="D514" s="53" t="s">
        <v>166</v>
      </c>
      <c r="E514" s="60" t="s">
        <v>263</v>
      </c>
      <c r="F514" s="60" t="s">
        <v>467</v>
      </c>
      <c r="G514" s="54">
        <v>145.54189999999997</v>
      </c>
      <c r="H514" s="61" t="s">
        <v>187</v>
      </c>
    </row>
    <row r="515" spans="1:8" ht="15" customHeight="1" x14ac:dyDescent="0.25">
      <c r="A515" s="58">
        <v>44348</v>
      </c>
      <c r="B515" s="54" t="s">
        <v>239</v>
      </c>
      <c r="C515" s="59" t="s">
        <v>262</v>
      </c>
      <c r="D515" s="53" t="s">
        <v>155</v>
      </c>
      <c r="E515" s="60" t="s">
        <v>263</v>
      </c>
      <c r="F515" s="60" t="s">
        <v>264</v>
      </c>
      <c r="G515" s="54">
        <v>4689.63</v>
      </c>
      <c r="H515" s="61" t="s">
        <v>78</v>
      </c>
    </row>
    <row r="516" spans="1:8" ht="15" customHeight="1" x14ac:dyDescent="0.25">
      <c r="A516" s="58">
        <v>44348</v>
      </c>
      <c r="B516" s="54" t="s">
        <v>239</v>
      </c>
      <c r="C516" s="59" t="s">
        <v>265</v>
      </c>
      <c r="D516" s="53" t="s">
        <v>156</v>
      </c>
      <c r="E516" s="60" t="s">
        <v>353</v>
      </c>
      <c r="F516" s="60" t="s">
        <v>267</v>
      </c>
      <c r="G516" s="54">
        <v>680</v>
      </c>
      <c r="H516" s="61" t="s">
        <v>106</v>
      </c>
    </row>
    <row r="517" spans="1:8" ht="15" customHeight="1" x14ac:dyDescent="0.25">
      <c r="A517" s="58">
        <v>44348</v>
      </c>
      <c r="B517" s="54" t="s">
        <v>239</v>
      </c>
      <c r="C517" s="59" t="s">
        <v>312</v>
      </c>
      <c r="D517" s="53" t="s">
        <v>162</v>
      </c>
      <c r="E517" s="60" t="s">
        <v>249</v>
      </c>
      <c r="F517" s="60" t="s">
        <v>269</v>
      </c>
      <c r="G517" s="54">
        <v>210</v>
      </c>
      <c r="H517" s="61" t="s">
        <v>86</v>
      </c>
    </row>
    <row r="518" spans="1:8" ht="15" customHeight="1" x14ac:dyDescent="0.25">
      <c r="A518" s="58">
        <v>44352</v>
      </c>
      <c r="B518" s="54" t="s">
        <v>239</v>
      </c>
      <c r="C518" s="59" t="s">
        <v>312</v>
      </c>
      <c r="D518" s="53" t="s">
        <v>170</v>
      </c>
      <c r="E518" s="60" t="s">
        <v>249</v>
      </c>
      <c r="F518" s="60" t="s">
        <v>270</v>
      </c>
      <c r="G518" s="54">
        <v>12368.358911092895</v>
      </c>
      <c r="H518" s="61" t="s">
        <v>101</v>
      </c>
    </row>
    <row r="519" spans="1:8" ht="15" customHeight="1" x14ac:dyDescent="0.25">
      <c r="A519" s="58">
        <v>44361</v>
      </c>
      <c r="B519" s="54" t="s">
        <v>239</v>
      </c>
      <c r="C519" s="59" t="s">
        <v>261</v>
      </c>
      <c r="D519" s="53" t="s">
        <v>172</v>
      </c>
      <c r="E519" s="60" t="s">
        <v>458</v>
      </c>
      <c r="F519" s="60" t="s">
        <v>246</v>
      </c>
      <c r="G519" s="54">
        <v>131100</v>
      </c>
      <c r="H519" s="61" t="s">
        <v>82</v>
      </c>
    </row>
    <row r="520" spans="1:8" ht="15" customHeight="1" x14ac:dyDescent="0.25">
      <c r="A520" s="58">
        <v>44361</v>
      </c>
      <c r="B520" s="54" t="s">
        <v>239</v>
      </c>
      <c r="C520" s="59" t="s">
        <v>251</v>
      </c>
      <c r="D520" s="53" t="s">
        <v>173</v>
      </c>
      <c r="E520" s="60" t="s">
        <v>456</v>
      </c>
      <c r="F520" s="60" t="s">
        <v>459</v>
      </c>
      <c r="G520" s="54">
        <v>0</v>
      </c>
      <c r="H520" s="61" t="s">
        <v>83</v>
      </c>
    </row>
    <row r="521" spans="1:8" ht="15" customHeight="1" x14ac:dyDescent="0.25">
      <c r="A521" s="58">
        <v>44361</v>
      </c>
      <c r="B521" s="54" t="s">
        <v>239</v>
      </c>
      <c r="C521" s="59" t="s">
        <v>312</v>
      </c>
      <c r="D521" s="53" t="s">
        <v>174</v>
      </c>
      <c r="E521" s="60" t="s">
        <v>249</v>
      </c>
      <c r="F521" s="60" t="s">
        <v>460</v>
      </c>
      <c r="G521" s="54">
        <v>1419417.63</v>
      </c>
      <c r="H521" s="61" t="s">
        <v>84</v>
      </c>
    </row>
    <row r="522" spans="1:8" ht="15" customHeight="1" x14ac:dyDescent="0.25">
      <c r="A522" s="58">
        <v>44362</v>
      </c>
      <c r="B522" s="54" t="s">
        <v>240</v>
      </c>
      <c r="C522" s="59" t="s">
        <v>251</v>
      </c>
      <c r="D522" s="53" t="s">
        <v>150</v>
      </c>
      <c r="E522" s="60" t="s">
        <v>451</v>
      </c>
      <c r="F522" s="60" t="s">
        <v>252</v>
      </c>
      <c r="G522" s="54">
        <v>153000</v>
      </c>
      <c r="H522" s="61" t="s">
        <v>104</v>
      </c>
    </row>
    <row r="523" spans="1:8" ht="15" customHeight="1" x14ac:dyDescent="0.25">
      <c r="A523" s="58">
        <v>44362</v>
      </c>
      <c r="B523" s="54" t="s">
        <v>240</v>
      </c>
      <c r="C523" s="59" t="s">
        <v>253</v>
      </c>
      <c r="D523" s="53" t="s">
        <v>150</v>
      </c>
      <c r="E523" s="60" t="s">
        <v>449</v>
      </c>
      <c r="F523" s="60" t="s">
        <v>255</v>
      </c>
      <c r="G523" s="54">
        <v>26531</v>
      </c>
      <c r="H523" s="61" t="s">
        <v>104</v>
      </c>
    </row>
    <row r="524" spans="1:8" ht="15" customHeight="1" x14ac:dyDescent="0.25">
      <c r="A524" s="58">
        <v>44362</v>
      </c>
      <c r="B524" s="54" t="s">
        <v>240</v>
      </c>
      <c r="C524" s="59" t="s">
        <v>253</v>
      </c>
      <c r="D524" s="53" t="s">
        <v>151</v>
      </c>
      <c r="E524" s="60" t="s">
        <v>450</v>
      </c>
      <c r="F524" s="60" t="s">
        <v>257</v>
      </c>
      <c r="G524" s="54">
        <v>24420</v>
      </c>
      <c r="H524" s="61" t="s">
        <v>105</v>
      </c>
    </row>
    <row r="525" spans="1:8" ht="15" customHeight="1" x14ac:dyDescent="0.25">
      <c r="A525" s="58">
        <v>44362</v>
      </c>
      <c r="B525" s="54" t="s">
        <v>240</v>
      </c>
      <c r="C525" s="59" t="s">
        <v>447</v>
      </c>
      <c r="D525" s="53" t="s">
        <v>152</v>
      </c>
      <c r="E525" s="60" t="s">
        <v>448</v>
      </c>
      <c r="F525" s="60" t="s">
        <v>260</v>
      </c>
      <c r="G525" s="54">
        <v>400000</v>
      </c>
      <c r="H525" s="61" t="s">
        <v>77</v>
      </c>
    </row>
    <row r="526" spans="1:8" ht="15" customHeight="1" x14ac:dyDescent="0.25">
      <c r="A526" s="58">
        <v>44367</v>
      </c>
      <c r="B526" s="54" t="s">
        <v>239</v>
      </c>
      <c r="C526" s="59" t="s">
        <v>262</v>
      </c>
      <c r="D526" s="53" t="s">
        <v>164</v>
      </c>
      <c r="E526" s="60" t="s">
        <v>263</v>
      </c>
      <c r="F526" s="60" t="s">
        <v>465</v>
      </c>
      <c r="G526" s="54">
        <v>1500.0374999999999</v>
      </c>
      <c r="H526" s="61" t="s">
        <v>185</v>
      </c>
    </row>
    <row r="527" spans="1:8" ht="15" customHeight="1" x14ac:dyDescent="0.25">
      <c r="A527" s="58">
        <v>44367</v>
      </c>
      <c r="B527" s="54" t="s">
        <v>239</v>
      </c>
      <c r="C527" s="59" t="s">
        <v>262</v>
      </c>
      <c r="D527" s="53" t="s">
        <v>163</v>
      </c>
      <c r="E527" s="60" t="s">
        <v>263</v>
      </c>
      <c r="F527" s="60" t="s">
        <v>464</v>
      </c>
      <c r="G527" s="54">
        <v>212.19344999999998</v>
      </c>
      <c r="H527" s="61" t="s">
        <v>184</v>
      </c>
    </row>
    <row r="528" spans="1:8" ht="15" customHeight="1" x14ac:dyDescent="0.25">
      <c r="A528" s="58">
        <v>44367</v>
      </c>
      <c r="B528" s="54" t="s">
        <v>239</v>
      </c>
      <c r="C528" s="59" t="s">
        <v>262</v>
      </c>
      <c r="D528" s="53" t="s">
        <v>165</v>
      </c>
      <c r="E528" s="60" t="s">
        <v>263</v>
      </c>
      <c r="F528" s="60" t="s">
        <v>466</v>
      </c>
      <c r="G528" s="54">
        <v>145.76</v>
      </c>
      <c r="H528" s="61" t="s">
        <v>186</v>
      </c>
    </row>
    <row r="529" spans="1:8" ht="15" customHeight="1" x14ac:dyDescent="0.25">
      <c r="A529" s="58">
        <v>44367</v>
      </c>
      <c r="B529" s="54" t="s">
        <v>239</v>
      </c>
      <c r="C529" s="59" t="s">
        <v>262</v>
      </c>
      <c r="D529" s="53" t="s">
        <v>166</v>
      </c>
      <c r="E529" s="60" t="s">
        <v>263</v>
      </c>
      <c r="F529" s="60" t="s">
        <v>467</v>
      </c>
      <c r="G529" s="54">
        <v>150.89094999999998</v>
      </c>
      <c r="H529" s="61" t="s">
        <v>187</v>
      </c>
    </row>
    <row r="530" spans="1:8" ht="15" customHeight="1" x14ac:dyDescent="0.25">
      <c r="A530" s="58">
        <v>44378</v>
      </c>
      <c r="B530" s="54" t="s">
        <v>240</v>
      </c>
      <c r="C530" s="59" t="s">
        <v>262</v>
      </c>
      <c r="D530" s="53" t="s">
        <v>155</v>
      </c>
      <c r="E530" s="60" t="s">
        <v>263</v>
      </c>
      <c r="F530" s="60" t="s">
        <v>264</v>
      </c>
      <c r="G530" s="54">
        <v>6773.9</v>
      </c>
      <c r="H530" s="61" t="s">
        <v>78</v>
      </c>
    </row>
    <row r="531" spans="1:8" ht="15" customHeight="1" x14ac:dyDescent="0.25">
      <c r="A531" s="58">
        <v>44378</v>
      </c>
      <c r="B531" s="54" t="s">
        <v>240</v>
      </c>
      <c r="C531" s="59" t="s">
        <v>265</v>
      </c>
      <c r="D531" s="53" t="s">
        <v>156</v>
      </c>
      <c r="E531" s="60" t="s">
        <v>354</v>
      </c>
      <c r="F531" s="60" t="s">
        <v>267</v>
      </c>
      <c r="G531" s="54">
        <v>762</v>
      </c>
      <c r="H531" s="61" t="s">
        <v>106</v>
      </c>
    </row>
    <row r="532" spans="1:8" ht="15" customHeight="1" x14ac:dyDescent="0.25">
      <c r="A532" s="58">
        <v>44378</v>
      </c>
      <c r="B532" s="54" t="s">
        <v>240</v>
      </c>
      <c r="C532" s="59" t="s">
        <v>268</v>
      </c>
      <c r="D532" s="53" t="s">
        <v>162</v>
      </c>
      <c r="E532" s="60" t="s">
        <v>249</v>
      </c>
      <c r="F532" s="60" t="s">
        <v>269</v>
      </c>
      <c r="G532" s="54">
        <v>342</v>
      </c>
      <c r="H532" s="61" t="s">
        <v>86</v>
      </c>
    </row>
    <row r="533" spans="1:8" ht="15" customHeight="1" x14ac:dyDescent="0.25">
      <c r="A533" s="58">
        <v>44382</v>
      </c>
      <c r="B533" s="54" t="s">
        <v>240</v>
      </c>
      <c r="C533" s="59" t="s">
        <v>183</v>
      </c>
      <c r="D533" s="53" t="s">
        <v>170</v>
      </c>
      <c r="E533" s="60" t="s">
        <v>249</v>
      </c>
      <c r="F533" s="60" t="s">
        <v>270</v>
      </c>
      <c r="G533" s="54">
        <v>18401.681517856243</v>
      </c>
      <c r="H533" s="61" t="s">
        <v>101</v>
      </c>
    </row>
    <row r="534" spans="1:8" ht="15" customHeight="1" x14ac:dyDescent="0.25">
      <c r="A534" s="58">
        <v>44397</v>
      </c>
      <c r="B534" s="54" t="s">
        <v>240</v>
      </c>
      <c r="C534" s="59" t="s">
        <v>461</v>
      </c>
      <c r="D534" s="53" t="s">
        <v>153</v>
      </c>
      <c r="E534" s="60" t="s">
        <v>462</v>
      </c>
      <c r="F534" s="60" t="s">
        <v>463</v>
      </c>
      <c r="G534" s="54">
        <v>33420</v>
      </c>
      <c r="H534" s="61" t="s">
        <v>144</v>
      </c>
    </row>
    <row r="535" spans="1:8" ht="15" customHeight="1" x14ac:dyDescent="0.25">
      <c r="A535" s="58">
        <v>44397</v>
      </c>
      <c r="B535" s="54" t="s">
        <v>240</v>
      </c>
      <c r="C535" s="59" t="s">
        <v>262</v>
      </c>
      <c r="D535" s="53" t="s">
        <v>164</v>
      </c>
      <c r="E535" s="60" t="s">
        <v>263</v>
      </c>
      <c r="F535" s="60" t="s">
        <v>465</v>
      </c>
      <c r="G535" s="54">
        <v>2082.1374999999998</v>
      </c>
      <c r="H535" s="61" t="s">
        <v>185</v>
      </c>
    </row>
    <row r="536" spans="1:8" ht="15" customHeight="1" x14ac:dyDescent="0.25">
      <c r="A536" s="58">
        <v>44397</v>
      </c>
      <c r="B536" s="54" t="s">
        <v>240</v>
      </c>
      <c r="C536" s="59" t="s">
        <v>262</v>
      </c>
      <c r="D536" s="53" t="s">
        <v>163</v>
      </c>
      <c r="E536" s="60" t="s">
        <v>263</v>
      </c>
      <c r="F536" s="60" t="s">
        <v>464</v>
      </c>
      <c r="G536" s="54">
        <v>195.88589999999999</v>
      </c>
      <c r="H536" s="61" t="s">
        <v>184</v>
      </c>
    </row>
    <row r="537" spans="1:8" ht="15" customHeight="1" x14ac:dyDescent="0.25">
      <c r="A537" s="58">
        <v>44397</v>
      </c>
      <c r="B537" s="54" t="s">
        <v>240</v>
      </c>
      <c r="C537" s="59" t="s">
        <v>262</v>
      </c>
      <c r="D537" s="53" t="s">
        <v>165</v>
      </c>
      <c r="E537" s="60" t="s">
        <v>263</v>
      </c>
      <c r="F537" s="60" t="s">
        <v>466</v>
      </c>
      <c r="G537" s="54">
        <v>157.41999999999999</v>
      </c>
      <c r="H537" s="61" t="s">
        <v>186</v>
      </c>
    </row>
    <row r="538" spans="1:8" ht="15" customHeight="1" x14ac:dyDescent="0.25">
      <c r="A538" s="58">
        <v>44397</v>
      </c>
      <c r="B538" s="54" t="s">
        <v>240</v>
      </c>
      <c r="C538" s="59" t="s">
        <v>262</v>
      </c>
      <c r="D538" s="53" t="s">
        <v>166</v>
      </c>
      <c r="E538" s="60" t="s">
        <v>263</v>
      </c>
      <c r="F538" s="60" t="s">
        <v>467</v>
      </c>
      <c r="G538" s="54">
        <v>142.82939999999999</v>
      </c>
      <c r="H538" s="61" t="s">
        <v>187</v>
      </c>
    </row>
    <row r="539" spans="1:8" ht="15" customHeight="1" x14ac:dyDescent="0.25">
      <c r="A539" s="58">
        <v>44398</v>
      </c>
      <c r="B539" s="54" t="s">
        <v>240</v>
      </c>
      <c r="C539" s="59" t="s">
        <v>273</v>
      </c>
      <c r="D539" s="53" t="s">
        <v>169</v>
      </c>
      <c r="E539" s="60" t="s">
        <v>355</v>
      </c>
      <c r="F539" s="60" t="s">
        <v>274</v>
      </c>
      <c r="G539" s="54">
        <v>620.1</v>
      </c>
      <c r="H539" s="61" t="s">
        <v>190</v>
      </c>
    </row>
    <row r="540" spans="1:8" ht="15" customHeight="1" x14ac:dyDescent="0.25">
      <c r="A540" s="58">
        <v>44409</v>
      </c>
      <c r="B540" s="54" t="s">
        <v>240</v>
      </c>
      <c r="C540" s="59" t="s">
        <v>262</v>
      </c>
      <c r="D540" s="53" t="s">
        <v>155</v>
      </c>
      <c r="E540" s="60" t="s">
        <v>263</v>
      </c>
      <c r="F540" s="60" t="s">
        <v>264</v>
      </c>
      <c r="G540" s="54">
        <v>6773.9</v>
      </c>
      <c r="H540" s="61" t="s">
        <v>78</v>
      </c>
    </row>
    <row r="541" spans="1:8" ht="15" customHeight="1" x14ac:dyDescent="0.25">
      <c r="A541" s="58">
        <v>44409</v>
      </c>
      <c r="B541" s="54" t="s">
        <v>240</v>
      </c>
      <c r="C541" s="59" t="s">
        <v>265</v>
      </c>
      <c r="D541" s="53" t="s">
        <v>156</v>
      </c>
      <c r="E541" s="60" t="s">
        <v>356</v>
      </c>
      <c r="F541" s="60" t="s">
        <v>267</v>
      </c>
      <c r="G541" s="54">
        <v>762</v>
      </c>
      <c r="H541" s="61" t="s">
        <v>106</v>
      </c>
    </row>
    <row r="542" spans="1:8" ht="15" customHeight="1" x14ac:dyDescent="0.25">
      <c r="A542" s="58">
        <v>44409</v>
      </c>
      <c r="B542" s="54" t="s">
        <v>240</v>
      </c>
      <c r="C542" s="59" t="s">
        <v>268</v>
      </c>
      <c r="D542" s="53" t="s">
        <v>162</v>
      </c>
      <c r="E542" s="60" t="s">
        <v>249</v>
      </c>
      <c r="F542" s="60" t="s">
        <v>269</v>
      </c>
      <c r="G542" s="54">
        <v>342</v>
      </c>
      <c r="H542" s="61" t="s">
        <v>86</v>
      </c>
    </row>
    <row r="543" spans="1:8" ht="15" customHeight="1" x14ac:dyDescent="0.25">
      <c r="A543" s="58">
        <v>44413</v>
      </c>
      <c r="B543" s="54" t="s">
        <v>240</v>
      </c>
      <c r="C543" s="59" t="s">
        <v>183</v>
      </c>
      <c r="D543" s="53" t="s">
        <v>170</v>
      </c>
      <c r="E543" s="60" t="s">
        <v>249</v>
      </c>
      <c r="F543" s="60" t="s">
        <v>270</v>
      </c>
      <c r="G543" s="54">
        <v>18401.681517856243</v>
      </c>
      <c r="H543" s="61" t="s">
        <v>101</v>
      </c>
    </row>
    <row r="544" spans="1:8" ht="15" customHeight="1" x14ac:dyDescent="0.25">
      <c r="A544" s="58">
        <v>44428</v>
      </c>
      <c r="B544" s="54" t="s">
        <v>240</v>
      </c>
      <c r="C544" s="59" t="s">
        <v>262</v>
      </c>
      <c r="D544" s="53" t="s">
        <v>164</v>
      </c>
      <c r="E544" s="60" t="s">
        <v>263</v>
      </c>
      <c r="F544" s="60" t="s">
        <v>465</v>
      </c>
      <c r="G544" s="54">
        <v>2382.3625000000002</v>
      </c>
      <c r="H544" s="61" t="s">
        <v>185</v>
      </c>
    </row>
    <row r="545" spans="1:8" ht="15" customHeight="1" x14ac:dyDescent="0.25">
      <c r="A545" s="58">
        <v>44428</v>
      </c>
      <c r="B545" s="54" t="s">
        <v>240</v>
      </c>
      <c r="C545" s="59" t="s">
        <v>262</v>
      </c>
      <c r="D545" s="53" t="s">
        <v>163</v>
      </c>
      <c r="E545" s="60" t="s">
        <v>263</v>
      </c>
      <c r="F545" s="60" t="s">
        <v>464</v>
      </c>
      <c r="G545" s="54">
        <v>250.26609999999999</v>
      </c>
      <c r="H545" s="61" t="s">
        <v>184</v>
      </c>
    </row>
    <row r="546" spans="1:8" ht="15" customHeight="1" x14ac:dyDescent="0.25">
      <c r="A546" s="58">
        <v>44428</v>
      </c>
      <c r="B546" s="54" t="s">
        <v>240</v>
      </c>
      <c r="C546" s="59" t="s">
        <v>262</v>
      </c>
      <c r="D546" s="53" t="s">
        <v>165</v>
      </c>
      <c r="E546" s="60" t="s">
        <v>263</v>
      </c>
      <c r="F546" s="60" t="s">
        <v>466</v>
      </c>
      <c r="G546" s="54">
        <v>157.41999999999999</v>
      </c>
      <c r="H546" s="61" t="s">
        <v>186</v>
      </c>
    </row>
    <row r="547" spans="1:8" ht="15" customHeight="1" x14ac:dyDescent="0.25">
      <c r="A547" s="58">
        <v>44428</v>
      </c>
      <c r="B547" s="54" t="s">
        <v>240</v>
      </c>
      <c r="C547" s="59" t="s">
        <v>262</v>
      </c>
      <c r="D547" s="53" t="s">
        <v>166</v>
      </c>
      <c r="E547" s="60" t="s">
        <v>263</v>
      </c>
      <c r="F547" s="60" t="s">
        <v>467</v>
      </c>
      <c r="G547" s="54">
        <v>171.26724999999999</v>
      </c>
      <c r="H547" s="61" t="s">
        <v>187</v>
      </c>
    </row>
    <row r="548" spans="1:8" ht="15" customHeight="1" x14ac:dyDescent="0.25">
      <c r="A548" s="58">
        <v>44440</v>
      </c>
      <c r="B548" s="54" t="s">
        <v>240</v>
      </c>
      <c r="C548" s="59" t="s">
        <v>262</v>
      </c>
      <c r="D548" s="53" t="s">
        <v>155</v>
      </c>
      <c r="E548" s="60" t="s">
        <v>263</v>
      </c>
      <c r="F548" s="60" t="s">
        <v>264</v>
      </c>
      <c r="G548" s="54">
        <v>6773.9</v>
      </c>
      <c r="H548" s="61" t="s">
        <v>78</v>
      </c>
    </row>
    <row r="549" spans="1:8" ht="15" customHeight="1" x14ac:dyDescent="0.25">
      <c r="A549" s="58">
        <v>44440</v>
      </c>
      <c r="B549" s="54" t="s">
        <v>240</v>
      </c>
      <c r="C549" s="59" t="s">
        <v>265</v>
      </c>
      <c r="D549" s="53" t="s">
        <v>156</v>
      </c>
      <c r="E549" s="60" t="s">
        <v>357</v>
      </c>
      <c r="F549" s="60" t="s">
        <v>267</v>
      </c>
      <c r="G549" s="54">
        <v>762</v>
      </c>
      <c r="H549" s="61" t="s">
        <v>106</v>
      </c>
    </row>
    <row r="550" spans="1:8" ht="15" customHeight="1" x14ac:dyDescent="0.25">
      <c r="A550" s="58">
        <v>44440</v>
      </c>
      <c r="B550" s="54" t="s">
        <v>240</v>
      </c>
      <c r="C550" s="59" t="s">
        <v>268</v>
      </c>
      <c r="D550" s="53" t="s">
        <v>162</v>
      </c>
      <c r="E550" s="60" t="s">
        <v>249</v>
      </c>
      <c r="F550" s="60" t="s">
        <v>269</v>
      </c>
      <c r="G550" s="54">
        <v>342</v>
      </c>
      <c r="H550" s="61" t="s">
        <v>86</v>
      </c>
    </row>
    <row r="551" spans="1:8" ht="15" customHeight="1" x14ac:dyDescent="0.25">
      <c r="A551" s="58">
        <v>44444</v>
      </c>
      <c r="B551" s="54" t="s">
        <v>240</v>
      </c>
      <c r="C551" s="59" t="s">
        <v>183</v>
      </c>
      <c r="D551" s="53" t="s">
        <v>170</v>
      </c>
      <c r="E551" s="60" t="s">
        <v>249</v>
      </c>
      <c r="F551" s="60" t="s">
        <v>270</v>
      </c>
      <c r="G551" s="54">
        <v>17726.898844108404</v>
      </c>
      <c r="H551" s="61" t="s">
        <v>101</v>
      </c>
    </row>
    <row r="552" spans="1:8" ht="15" customHeight="1" x14ac:dyDescent="0.25">
      <c r="A552" s="58">
        <v>44459</v>
      </c>
      <c r="B552" s="54" t="s">
        <v>240</v>
      </c>
      <c r="C552" s="59" t="s">
        <v>262</v>
      </c>
      <c r="D552" s="53" t="s">
        <v>164</v>
      </c>
      <c r="E552" s="60" t="s">
        <v>263</v>
      </c>
      <c r="F552" s="60" t="s">
        <v>465</v>
      </c>
      <c r="G552" s="54">
        <v>1968.7750000000001</v>
      </c>
      <c r="H552" s="61" t="s">
        <v>185</v>
      </c>
    </row>
    <row r="553" spans="1:8" ht="15" customHeight="1" x14ac:dyDescent="0.25">
      <c r="A553" s="58">
        <v>44459</v>
      </c>
      <c r="B553" s="54" t="s">
        <v>240</v>
      </c>
      <c r="C553" s="59" t="s">
        <v>262</v>
      </c>
      <c r="D553" s="53" t="s">
        <v>163</v>
      </c>
      <c r="E553" s="60" t="s">
        <v>263</v>
      </c>
      <c r="F553" s="60" t="s">
        <v>464</v>
      </c>
      <c r="G553" s="54">
        <v>271.60804999999999</v>
      </c>
      <c r="H553" s="61" t="s">
        <v>184</v>
      </c>
    </row>
    <row r="554" spans="1:8" ht="15" customHeight="1" x14ac:dyDescent="0.25">
      <c r="A554" s="58">
        <v>44459</v>
      </c>
      <c r="B554" s="54" t="s">
        <v>240</v>
      </c>
      <c r="C554" s="59" t="s">
        <v>262</v>
      </c>
      <c r="D554" s="53" t="s">
        <v>165</v>
      </c>
      <c r="E554" s="60" t="s">
        <v>263</v>
      </c>
      <c r="F554" s="60" t="s">
        <v>466</v>
      </c>
      <c r="G554" s="54">
        <v>157.41999999999999</v>
      </c>
      <c r="H554" s="61" t="s">
        <v>186</v>
      </c>
    </row>
    <row r="555" spans="1:8" ht="15" customHeight="1" x14ac:dyDescent="0.25">
      <c r="A555" s="58">
        <v>44459</v>
      </c>
      <c r="B555" s="54" t="s">
        <v>240</v>
      </c>
      <c r="C555" s="59" t="s">
        <v>262</v>
      </c>
      <c r="D555" s="53" t="s">
        <v>166</v>
      </c>
      <c r="E555" s="60" t="s">
        <v>263</v>
      </c>
      <c r="F555" s="60" t="s">
        <v>467</v>
      </c>
      <c r="G555" s="54">
        <v>197.69784999999999</v>
      </c>
      <c r="H555" s="61" t="s">
        <v>187</v>
      </c>
    </row>
    <row r="556" spans="1:8" ht="15" customHeight="1" x14ac:dyDescent="0.25">
      <c r="A556" s="58">
        <v>44470</v>
      </c>
      <c r="B556" s="54" t="s">
        <v>240</v>
      </c>
      <c r="C556" s="59" t="s">
        <v>262</v>
      </c>
      <c r="D556" s="53" t="s">
        <v>155</v>
      </c>
      <c r="E556" s="60" t="s">
        <v>263</v>
      </c>
      <c r="F556" s="60" t="s">
        <v>264</v>
      </c>
      <c r="G556" s="54">
        <v>6773.9</v>
      </c>
      <c r="H556" s="61" t="s">
        <v>78</v>
      </c>
    </row>
    <row r="557" spans="1:8" ht="15" customHeight="1" x14ac:dyDescent="0.25">
      <c r="A557" s="58">
        <v>44470</v>
      </c>
      <c r="B557" s="54" t="s">
        <v>240</v>
      </c>
      <c r="C557" s="59" t="s">
        <v>265</v>
      </c>
      <c r="D557" s="53" t="s">
        <v>156</v>
      </c>
      <c r="E557" s="60" t="s">
        <v>358</v>
      </c>
      <c r="F557" s="60" t="s">
        <v>267</v>
      </c>
      <c r="G557" s="54">
        <v>762</v>
      </c>
      <c r="H557" s="61" t="s">
        <v>106</v>
      </c>
    </row>
    <row r="558" spans="1:8" ht="15" customHeight="1" x14ac:dyDescent="0.25">
      <c r="A558" s="58">
        <v>44470</v>
      </c>
      <c r="B558" s="54" t="s">
        <v>240</v>
      </c>
      <c r="C558" s="59" t="s">
        <v>268</v>
      </c>
      <c r="D558" s="53" t="s">
        <v>162</v>
      </c>
      <c r="E558" s="60" t="s">
        <v>249</v>
      </c>
      <c r="F558" s="60" t="s">
        <v>269</v>
      </c>
      <c r="G558" s="54">
        <v>342</v>
      </c>
      <c r="H558" s="61" t="s">
        <v>86</v>
      </c>
    </row>
    <row r="559" spans="1:8" ht="15" customHeight="1" x14ac:dyDescent="0.25">
      <c r="A559" s="58">
        <v>44474</v>
      </c>
      <c r="B559" s="54" t="s">
        <v>240</v>
      </c>
      <c r="C559" s="59" t="s">
        <v>183</v>
      </c>
      <c r="D559" s="53" t="s">
        <v>170</v>
      </c>
      <c r="E559" s="60" t="s">
        <v>249</v>
      </c>
      <c r="F559" s="60" t="s">
        <v>270</v>
      </c>
      <c r="G559" s="54">
        <v>17726.898844108404</v>
      </c>
      <c r="H559" s="61" t="s">
        <v>101</v>
      </c>
    </row>
    <row r="560" spans="1:8" ht="15" customHeight="1" x14ac:dyDescent="0.25">
      <c r="A560" s="58">
        <v>44489</v>
      </c>
      <c r="B560" s="54" t="s">
        <v>240</v>
      </c>
      <c r="C560" s="59" t="s">
        <v>262</v>
      </c>
      <c r="D560" s="53" t="s">
        <v>164</v>
      </c>
      <c r="E560" s="60" t="s">
        <v>263</v>
      </c>
      <c r="F560" s="60" t="s">
        <v>465</v>
      </c>
      <c r="G560" s="54">
        <v>1375.325</v>
      </c>
      <c r="H560" s="61" t="s">
        <v>185</v>
      </c>
    </row>
    <row r="561" spans="1:8" ht="15" customHeight="1" x14ac:dyDescent="0.25">
      <c r="A561" s="58">
        <v>44489</v>
      </c>
      <c r="B561" s="54" t="s">
        <v>240</v>
      </c>
      <c r="C561" s="59" t="s">
        <v>262</v>
      </c>
      <c r="D561" s="53" t="s">
        <v>163</v>
      </c>
      <c r="E561" s="60" t="s">
        <v>263</v>
      </c>
      <c r="F561" s="60" t="s">
        <v>464</v>
      </c>
      <c r="G561" s="54">
        <v>305.82895000000002</v>
      </c>
      <c r="H561" s="61" t="s">
        <v>184</v>
      </c>
    </row>
    <row r="562" spans="1:8" ht="15" customHeight="1" x14ac:dyDescent="0.25">
      <c r="A562" s="58">
        <v>44489</v>
      </c>
      <c r="B562" s="54" t="s">
        <v>240</v>
      </c>
      <c r="C562" s="59" t="s">
        <v>262</v>
      </c>
      <c r="D562" s="53" t="s">
        <v>165</v>
      </c>
      <c r="E562" s="60" t="s">
        <v>263</v>
      </c>
      <c r="F562" s="60" t="s">
        <v>466</v>
      </c>
      <c r="G562" s="54">
        <v>157.41999999999999</v>
      </c>
      <c r="H562" s="61" t="s">
        <v>186</v>
      </c>
    </row>
    <row r="563" spans="1:8" ht="15" customHeight="1" x14ac:dyDescent="0.25">
      <c r="A563" s="58">
        <v>44489</v>
      </c>
      <c r="B563" s="54" t="s">
        <v>240</v>
      </c>
      <c r="C563" s="59" t="s">
        <v>262</v>
      </c>
      <c r="D563" s="53" t="s">
        <v>166</v>
      </c>
      <c r="E563" s="60" t="s">
        <v>263</v>
      </c>
      <c r="F563" s="60" t="s">
        <v>467</v>
      </c>
      <c r="G563" s="54">
        <v>206.62739999999999</v>
      </c>
      <c r="H563" s="61" t="s">
        <v>187</v>
      </c>
    </row>
    <row r="564" spans="1:8" ht="15" customHeight="1" x14ac:dyDescent="0.25">
      <c r="A564" s="58">
        <v>44501</v>
      </c>
      <c r="B564" s="54" t="s">
        <v>240</v>
      </c>
      <c r="C564" s="59" t="s">
        <v>262</v>
      </c>
      <c r="D564" s="53" t="s">
        <v>155</v>
      </c>
      <c r="E564" s="60" t="s">
        <v>263</v>
      </c>
      <c r="F564" s="60" t="s">
        <v>264</v>
      </c>
      <c r="G564" s="54">
        <v>6773.9</v>
      </c>
      <c r="H564" s="61" t="s">
        <v>78</v>
      </c>
    </row>
    <row r="565" spans="1:8" ht="15" customHeight="1" x14ac:dyDescent="0.25">
      <c r="A565" s="58">
        <v>44501</v>
      </c>
      <c r="B565" s="54" t="s">
        <v>240</v>
      </c>
      <c r="C565" s="59" t="s">
        <v>265</v>
      </c>
      <c r="D565" s="53" t="s">
        <v>156</v>
      </c>
      <c r="E565" s="60" t="s">
        <v>359</v>
      </c>
      <c r="F565" s="60" t="s">
        <v>267</v>
      </c>
      <c r="G565" s="54">
        <v>762</v>
      </c>
      <c r="H565" s="61" t="s">
        <v>106</v>
      </c>
    </row>
    <row r="566" spans="1:8" ht="15" customHeight="1" x14ac:dyDescent="0.25">
      <c r="A566" s="58">
        <v>44501</v>
      </c>
      <c r="B566" s="54" t="s">
        <v>240</v>
      </c>
      <c r="C566" s="59" t="s">
        <v>268</v>
      </c>
      <c r="D566" s="53" t="s">
        <v>162</v>
      </c>
      <c r="E566" s="60" t="s">
        <v>249</v>
      </c>
      <c r="F566" s="60" t="s">
        <v>269</v>
      </c>
      <c r="G566" s="54">
        <v>342</v>
      </c>
      <c r="H566" s="61" t="s">
        <v>86</v>
      </c>
    </row>
    <row r="567" spans="1:8" ht="15" customHeight="1" x14ac:dyDescent="0.25">
      <c r="A567" s="58">
        <v>44505</v>
      </c>
      <c r="B567" s="54" t="s">
        <v>240</v>
      </c>
      <c r="C567" s="59" t="s">
        <v>183</v>
      </c>
      <c r="D567" s="53" t="s">
        <v>170</v>
      </c>
      <c r="E567" s="60" t="s">
        <v>249</v>
      </c>
      <c r="F567" s="60" t="s">
        <v>270</v>
      </c>
      <c r="G567" s="54">
        <v>17726.898844108404</v>
      </c>
      <c r="H567" s="61" t="s">
        <v>101</v>
      </c>
    </row>
    <row r="568" spans="1:8" ht="15" customHeight="1" x14ac:dyDescent="0.25">
      <c r="A568" s="58">
        <v>44515</v>
      </c>
      <c r="B568" s="54" t="s">
        <v>240</v>
      </c>
      <c r="C568" s="59" t="s">
        <v>360</v>
      </c>
      <c r="D568" s="53" t="s">
        <v>159</v>
      </c>
      <c r="E568" s="60" t="s">
        <v>308</v>
      </c>
      <c r="F568" s="60" t="s">
        <v>361</v>
      </c>
      <c r="G568" s="54">
        <v>1704.2</v>
      </c>
      <c r="H568" s="61" t="s">
        <v>147</v>
      </c>
    </row>
    <row r="569" spans="1:8" ht="15" customHeight="1" x14ac:dyDescent="0.25">
      <c r="A569" s="58">
        <v>44520</v>
      </c>
      <c r="B569" s="54" t="s">
        <v>240</v>
      </c>
      <c r="C569" s="59" t="s">
        <v>262</v>
      </c>
      <c r="D569" s="53" t="s">
        <v>164</v>
      </c>
      <c r="E569" s="60" t="s">
        <v>263</v>
      </c>
      <c r="F569" s="60" t="s">
        <v>465</v>
      </c>
      <c r="G569" s="54">
        <v>1517.3374999999999</v>
      </c>
      <c r="H569" s="61" t="s">
        <v>185</v>
      </c>
    </row>
    <row r="570" spans="1:8" ht="15" customHeight="1" x14ac:dyDescent="0.25">
      <c r="A570" s="58">
        <v>44520</v>
      </c>
      <c r="B570" s="54" t="s">
        <v>240</v>
      </c>
      <c r="C570" s="59" t="s">
        <v>262</v>
      </c>
      <c r="D570" s="53" t="s">
        <v>163</v>
      </c>
      <c r="E570" s="60" t="s">
        <v>263</v>
      </c>
      <c r="F570" s="60" t="s">
        <v>464</v>
      </c>
      <c r="G570" s="54">
        <v>188.56866000000002</v>
      </c>
      <c r="H570" s="61" t="s">
        <v>184</v>
      </c>
    </row>
    <row r="571" spans="1:8" ht="15" customHeight="1" x14ac:dyDescent="0.25">
      <c r="A571" s="58">
        <v>44520</v>
      </c>
      <c r="B571" s="54" t="s">
        <v>240</v>
      </c>
      <c r="C571" s="59" t="s">
        <v>262</v>
      </c>
      <c r="D571" s="53" t="s">
        <v>165</v>
      </c>
      <c r="E571" s="60" t="s">
        <v>263</v>
      </c>
      <c r="F571" s="60" t="s">
        <v>466</v>
      </c>
      <c r="G571" s="54">
        <v>157.41999999999999</v>
      </c>
      <c r="H571" s="61" t="s">
        <v>186</v>
      </c>
    </row>
    <row r="572" spans="1:8" ht="15" customHeight="1" x14ac:dyDescent="0.25">
      <c r="A572" s="58">
        <v>44520</v>
      </c>
      <c r="B572" s="54" t="s">
        <v>240</v>
      </c>
      <c r="C572" s="59" t="s">
        <v>262</v>
      </c>
      <c r="D572" s="53" t="s">
        <v>166</v>
      </c>
      <c r="E572" s="60" t="s">
        <v>263</v>
      </c>
      <c r="F572" s="60" t="s">
        <v>467</v>
      </c>
      <c r="G572" s="54">
        <v>146.25843399999999</v>
      </c>
      <c r="H572" s="61" t="s">
        <v>187</v>
      </c>
    </row>
    <row r="573" spans="1:8" ht="15" customHeight="1" x14ac:dyDescent="0.25">
      <c r="A573" s="58">
        <v>44531</v>
      </c>
      <c r="B573" s="54" t="s">
        <v>240</v>
      </c>
      <c r="C573" s="59" t="s">
        <v>262</v>
      </c>
      <c r="D573" s="53" t="s">
        <v>155</v>
      </c>
      <c r="E573" s="60" t="s">
        <v>263</v>
      </c>
      <c r="F573" s="60" t="s">
        <v>264</v>
      </c>
      <c r="G573" s="54">
        <v>6773.9</v>
      </c>
      <c r="H573" s="61" t="s">
        <v>78</v>
      </c>
    </row>
    <row r="574" spans="1:8" ht="15" customHeight="1" x14ac:dyDescent="0.25">
      <c r="A574" s="58">
        <v>44531</v>
      </c>
      <c r="B574" s="54" t="s">
        <v>240</v>
      </c>
      <c r="C574" s="59" t="s">
        <v>265</v>
      </c>
      <c r="D574" s="53" t="s">
        <v>156</v>
      </c>
      <c r="E574" s="60" t="s">
        <v>362</v>
      </c>
      <c r="F574" s="60" t="s">
        <v>267</v>
      </c>
      <c r="G574" s="54">
        <v>762</v>
      </c>
      <c r="H574" s="61" t="s">
        <v>106</v>
      </c>
    </row>
    <row r="575" spans="1:8" ht="15" customHeight="1" x14ac:dyDescent="0.25">
      <c r="A575" s="58">
        <v>44531</v>
      </c>
      <c r="B575" s="54" t="s">
        <v>240</v>
      </c>
      <c r="C575" s="59" t="s">
        <v>268</v>
      </c>
      <c r="D575" s="53" t="s">
        <v>162</v>
      </c>
      <c r="E575" s="60" t="s">
        <v>249</v>
      </c>
      <c r="F575" s="60" t="s">
        <v>269</v>
      </c>
      <c r="G575" s="54">
        <v>342</v>
      </c>
      <c r="H575" s="61" t="s">
        <v>86</v>
      </c>
    </row>
    <row r="576" spans="1:8" ht="15" customHeight="1" x14ac:dyDescent="0.25">
      <c r="A576" s="58">
        <v>44535</v>
      </c>
      <c r="B576" s="54" t="s">
        <v>240</v>
      </c>
      <c r="C576" s="59" t="s">
        <v>183</v>
      </c>
      <c r="D576" s="53" t="s">
        <v>170</v>
      </c>
      <c r="E576" s="60" t="s">
        <v>249</v>
      </c>
      <c r="F576" s="60" t="s">
        <v>270</v>
      </c>
      <c r="G576" s="54">
        <v>17726.898844108404</v>
      </c>
      <c r="H576" s="61" t="s">
        <v>101</v>
      </c>
    </row>
    <row r="577" spans="1:9" ht="15" customHeight="1" x14ac:dyDescent="0.25">
      <c r="A577" s="58">
        <v>44550</v>
      </c>
      <c r="B577" s="54" t="s">
        <v>240</v>
      </c>
      <c r="C577" s="59" t="s">
        <v>262</v>
      </c>
      <c r="D577" s="53" t="s">
        <v>164</v>
      </c>
      <c r="E577" s="60" t="s">
        <v>263</v>
      </c>
      <c r="F577" s="60" t="s">
        <v>465</v>
      </c>
      <c r="G577" s="54">
        <v>1018.425</v>
      </c>
      <c r="H577" s="61" t="s">
        <v>185</v>
      </c>
    </row>
    <row r="578" spans="1:9" ht="15" customHeight="1" x14ac:dyDescent="0.25">
      <c r="A578" s="58">
        <v>44550</v>
      </c>
      <c r="B578" s="54" t="s">
        <v>240</v>
      </c>
      <c r="C578" s="59" t="s">
        <v>262</v>
      </c>
      <c r="D578" s="53" t="s">
        <v>163</v>
      </c>
      <c r="E578" s="60" t="s">
        <v>263</v>
      </c>
      <c r="F578" s="60" t="s">
        <v>464</v>
      </c>
      <c r="G578" s="54">
        <v>113.0022075</v>
      </c>
      <c r="H578" s="61" t="s">
        <v>184</v>
      </c>
    </row>
    <row r="579" spans="1:9" ht="15" customHeight="1" x14ac:dyDescent="0.25">
      <c r="A579" s="58">
        <v>44550</v>
      </c>
      <c r="B579" s="54" t="s">
        <v>240</v>
      </c>
      <c r="C579" s="59" t="s">
        <v>262</v>
      </c>
      <c r="D579" s="53" t="s">
        <v>165</v>
      </c>
      <c r="E579" s="60" t="s">
        <v>263</v>
      </c>
      <c r="F579" s="60" t="s">
        <v>466</v>
      </c>
      <c r="G579" s="54">
        <v>157.41999999999999</v>
      </c>
      <c r="H579" s="61" t="s">
        <v>186</v>
      </c>
    </row>
    <row r="580" spans="1:9" ht="15" customHeight="1" x14ac:dyDescent="0.25">
      <c r="A580" s="58">
        <v>44550</v>
      </c>
      <c r="B580" s="54" t="s">
        <v>240</v>
      </c>
      <c r="C580" s="59" t="s">
        <v>262</v>
      </c>
      <c r="D580" s="53" t="s">
        <v>166</v>
      </c>
      <c r="E580" s="60" t="s">
        <v>263</v>
      </c>
      <c r="F580" s="60" t="s">
        <v>467</v>
      </c>
      <c r="G580" s="54">
        <v>82.146760499999985</v>
      </c>
      <c r="H580" s="61" t="s">
        <v>187</v>
      </c>
    </row>
    <row r="581" spans="1:9" ht="15" customHeight="1" x14ac:dyDescent="0.25">
      <c r="A581" s="58">
        <v>44562</v>
      </c>
      <c r="B581" s="54" t="s">
        <v>240</v>
      </c>
      <c r="C581" s="59" t="s">
        <v>262</v>
      </c>
      <c r="D581" s="53" t="s">
        <v>155</v>
      </c>
      <c r="E581" s="60" t="s">
        <v>263</v>
      </c>
      <c r="F581" s="60" t="s">
        <v>264</v>
      </c>
      <c r="G581" s="54">
        <v>6773.9</v>
      </c>
      <c r="H581" s="61" t="s">
        <v>78</v>
      </c>
      <c r="I581" s="65"/>
    </row>
    <row r="582" spans="1:9" ht="15" customHeight="1" x14ac:dyDescent="0.25">
      <c r="A582" s="58">
        <v>44562</v>
      </c>
      <c r="B582" s="54" t="s">
        <v>240</v>
      </c>
      <c r="C582" s="59" t="s">
        <v>265</v>
      </c>
      <c r="D582" s="53" t="s">
        <v>156</v>
      </c>
      <c r="E582" s="60" t="s">
        <v>363</v>
      </c>
      <c r="F582" s="60" t="s">
        <v>267</v>
      </c>
      <c r="G582" s="54">
        <v>762</v>
      </c>
      <c r="H582" s="61" t="s">
        <v>106</v>
      </c>
      <c r="I582" s="65"/>
    </row>
    <row r="583" spans="1:9" ht="15" customHeight="1" x14ac:dyDescent="0.25">
      <c r="A583" s="58">
        <v>44562</v>
      </c>
      <c r="B583" s="54" t="s">
        <v>240</v>
      </c>
      <c r="C583" s="59" t="s">
        <v>268</v>
      </c>
      <c r="D583" s="53" t="s">
        <v>162</v>
      </c>
      <c r="E583" s="60" t="s">
        <v>249</v>
      </c>
      <c r="F583" s="60" t="s">
        <v>269</v>
      </c>
      <c r="G583" s="54">
        <v>342</v>
      </c>
      <c r="H583" s="61" t="s">
        <v>86</v>
      </c>
      <c r="I583" s="65"/>
    </row>
    <row r="584" spans="1:9" ht="15" customHeight="1" x14ac:dyDescent="0.25">
      <c r="A584" s="58">
        <v>44566</v>
      </c>
      <c r="B584" s="54" t="s">
        <v>240</v>
      </c>
      <c r="C584" s="59" t="s">
        <v>183</v>
      </c>
      <c r="D584" s="53" t="s">
        <v>170</v>
      </c>
      <c r="E584" s="60" t="s">
        <v>249</v>
      </c>
      <c r="F584" s="60" t="s">
        <v>270</v>
      </c>
      <c r="G584" s="54">
        <v>17726.898844108404</v>
      </c>
      <c r="H584" s="61" t="s">
        <v>101</v>
      </c>
      <c r="I584" s="65"/>
    </row>
    <row r="585" spans="1:9" ht="15" customHeight="1" x14ac:dyDescent="0.25">
      <c r="A585" s="58">
        <v>44581</v>
      </c>
      <c r="B585" s="54" t="s">
        <v>240</v>
      </c>
      <c r="C585" s="59" t="s">
        <v>262</v>
      </c>
      <c r="D585" s="53" t="s">
        <v>164</v>
      </c>
      <c r="E585" s="60" t="s">
        <v>263</v>
      </c>
      <c r="F585" s="60" t="s">
        <v>465</v>
      </c>
      <c r="G585" s="54">
        <v>1458.925</v>
      </c>
      <c r="H585" s="61" t="s">
        <v>185</v>
      </c>
      <c r="I585" s="65"/>
    </row>
    <row r="586" spans="1:9" ht="15" customHeight="1" x14ac:dyDescent="0.25">
      <c r="A586" s="58">
        <v>44581</v>
      </c>
      <c r="B586" s="54" t="s">
        <v>240</v>
      </c>
      <c r="C586" s="59" t="s">
        <v>262</v>
      </c>
      <c r="D586" s="53" t="s">
        <v>163</v>
      </c>
      <c r="E586" s="60" t="s">
        <v>263</v>
      </c>
      <c r="F586" s="60" t="s">
        <v>464</v>
      </c>
      <c r="G586" s="54">
        <v>184.27368749999999</v>
      </c>
      <c r="H586" s="61" t="s">
        <v>184</v>
      </c>
      <c r="I586" s="65"/>
    </row>
    <row r="587" spans="1:9" ht="15" customHeight="1" x14ac:dyDescent="0.25">
      <c r="A587" s="58">
        <v>44581</v>
      </c>
      <c r="B587" s="54" t="s">
        <v>240</v>
      </c>
      <c r="C587" s="59" t="s">
        <v>262</v>
      </c>
      <c r="D587" s="53" t="s">
        <v>165</v>
      </c>
      <c r="E587" s="60" t="s">
        <v>263</v>
      </c>
      <c r="F587" s="60" t="s">
        <v>466</v>
      </c>
      <c r="G587" s="54">
        <v>157.41999999999999</v>
      </c>
      <c r="H587" s="61" t="s">
        <v>186</v>
      </c>
      <c r="I587" s="65"/>
    </row>
    <row r="588" spans="1:9" ht="15" customHeight="1" x14ac:dyDescent="0.25">
      <c r="A588" s="58">
        <v>44581</v>
      </c>
      <c r="B588" s="54" t="s">
        <v>240</v>
      </c>
      <c r="C588" s="59" t="s">
        <v>262</v>
      </c>
      <c r="D588" s="53" t="s">
        <v>166</v>
      </c>
      <c r="E588" s="60" t="s">
        <v>263</v>
      </c>
      <c r="F588" s="60" t="s">
        <v>467</v>
      </c>
      <c r="G588" s="54">
        <v>144.24537925000001</v>
      </c>
      <c r="H588" s="61" t="s">
        <v>187</v>
      </c>
      <c r="I588" s="65"/>
    </row>
    <row r="589" spans="1:9" ht="15" customHeight="1" x14ac:dyDescent="0.25">
      <c r="A589" s="58">
        <v>44593</v>
      </c>
      <c r="B589" s="54" t="s">
        <v>240</v>
      </c>
      <c r="C589" s="59" t="s">
        <v>262</v>
      </c>
      <c r="D589" s="53" t="s">
        <v>155</v>
      </c>
      <c r="E589" s="60" t="s">
        <v>263</v>
      </c>
      <c r="F589" s="60" t="s">
        <v>264</v>
      </c>
      <c r="G589" s="54">
        <v>6773.9</v>
      </c>
      <c r="H589" s="61" t="s">
        <v>78</v>
      </c>
      <c r="I589" s="65"/>
    </row>
    <row r="590" spans="1:9" ht="15" customHeight="1" x14ac:dyDescent="0.25">
      <c r="A590" s="58">
        <v>44593</v>
      </c>
      <c r="B590" s="54" t="s">
        <v>240</v>
      </c>
      <c r="C590" s="59" t="s">
        <v>265</v>
      </c>
      <c r="D590" s="53" t="s">
        <v>156</v>
      </c>
      <c r="E590" s="60" t="s">
        <v>364</v>
      </c>
      <c r="F590" s="60" t="s">
        <v>267</v>
      </c>
      <c r="G590" s="54">
        <v>762</v>
      </c>
      <c r="H590" s="61" t="s">
        <v>106</v>
      </c>
      <c r="I590" s="65"/>
    </row>
    <row r="591" spans="1:9" ht="15" customHeight="1" x14ac:dyDescent="0.25">
      <c r="A591" s="58">
        <v>44593</v>
      </c>
      <c r="B591" s="54" t="s">
        <v>240</v>
      </c>
      <c r="C591" s="59" t="s">
        <v>268</v>
      </c>
      <c r="D591" s="53" t="s">
        <v>162</v>
      </c>
      <c r="E591" s="60" t="s">
        <v>249</v>
      </c>
      <c r="F591" s="60" t="s">
        <v>269</v>
      </c>
      <c r="G591" s="54">
        <v>365</v>
      </c>
      <c r="H591" s="61" t="s">
        <v>86</v>
      </c>
      <c r="I591" s="65"/>
    </row>
    <row r="592" spans="1:9" ht="15" customHeight="1" x14ac:dyDescent="0.25">
      <c r="A592" s="58">
        <v>44597</v>
      </c>
      <c r="B592" s="54" t="s">
        <v>240</v>
      </c>
      <c r="C592" s="59" t="s">
        <v>183</v>
      </c>
      <c r="D592" s="53" t="s">
        <v>170</v>
      </c>
      <c r="E592" s="60" t="s">
        <v>249</v>
      </c>
      <c r="F592" s="60" t="s">
        <v>270</v>
      </c>
      <c r="G592" s="54">
        <v>17726.898844108404</v>
      </c>
      <c r="H592" s="61" t="s">
        <v>101</v>
      </c>
      <c r="I592" s="65"/>
    </row>
    <row r="593" spans="1:9" ht="15" customHeight="1" x14ac:dyDescent="0.25">
      <c r="A593" s="58">
        <v>44612</v>
      </c>
      <c r="B593" s="54" t="s">
        <v>240</v>
      </c>
      <c r="C593" s="59" t="s">
        <v>262</v>
      </c>
      <c r="D593" s="53" t="s">
        <v>164</v>
      </c>
      <c r="E593" s="60" t="s">
        <v>263</v>
      </c>
      <c r="F593" s="60" t="s">
        <v>465</v>
      </c>
      <c r="G593" s="54">
        <v>1235.075</v>
      </c>
      <c r="H593" s="61" t="s">
        <v>185</v>
      </c>
      <c r="I593" s="65"/>
    </row>
    <row r="594" spans="1:9" ht="15" customHeight="1" x14ac:dyDescent="0.25">
      <c r="A594" s="58">
        <v>44612</v>
      </c>
      <c r="B594" s="54" t="s">
        <v>240</v>
      </c>
      <c r="C594" s="59" t="s">
        <v>262</v>
      </c>
      <c r="D594" s="53" t="s">
        <v>163</v>
      </c>
      <c r="E594" s="60" t="s">
        <v>263</v>
      </c>
      <c r="F594" s="60" t="s">
        <v>464</v>
      </c>
      <c r="G594" s="54">
        <v>200.43964499999998</v>
      </c>
      <c r="H594" s="61" t="s">
        <v>184</v>
      </c>
      <c r="I594" s="65"/>
    </row>
    <row r="595" spans="1:9" ht="15" customHeight="1" x14ac:dyDescent="0.25">
      <c r="A595" s="58">
        <v>44612</v>
      </c>
      <c r="B595" s="54" t="s">
        <v>240</v>
      </c>
      <c r="C595" s="59" t="s">
        <v>262</v>
      </c>
      <c r="D595" s="53" t="s">
        <v>165</v>
      </c>
      <c r="E595" s="60" t="s">
        <v>263</v>
      </c>
      <c r="F595" s="60" t="s">
        <v>466</v>
      </c>
      <c r="G595" s="54">
        <v>157.41999999999999</v>
      </c>
      <c r="H595" s="61" t="s">
        <v>186</v>
      </c>
      <c r="I595" s="65"/>
    </row>
    <row r="596" spans="1:9" ht="15" customHeight="1" x14ac:dyDescent="0.25">
      <c r="A596" s="58">
        <v>44612</v>
      </c>
      <c r="B596" s="54" t="s">
        <v>240</v>
      </c>
      <c r="C596" s="59" t="s">
        <v>262</v>
      </c>
      <c r="D596" s="53" t="s">
        <v>166</v>
      </c>
      <c r="E596" s="60" t="s">
        <v>263</v>
      </c>
      <c r="F596" s="60" t="s">
        <v>467</v>
      </c>
      <c r="G596" s="54">
        <v>150.86138375000002</v>
      </c>
      <c r="H596" s="61" t="s">
        <v>187</v>
      </c>
      <c r="I596" s="65"/>
    </row>
    <row r="597" spans="1:9" ht="15" customHeight="1" x14ac:dyDescent="0.25">
      <c r="A597" s="58">
        <v>44621</v>
      </c>
      <c r="B597" s="54" t="s">
        <v>240</v>
      </c>
      <c r="C597" s="59" t="s">
        <v>262</v>
      </c>
      <c r="D597" s="53" t="s">
        <v>155</v>
      </c>
      <c r="E597" s="60" t="s">
        <v>263</v>
      </c>
      <c r="F597" s="60" t="s">
        <v>264</v>
      </c>
      <c r="G597" s="54">
        <v>6773.9</v>
      </c>
      <c r="H597" s="61" t="s">
        <v>78</v>
      </c>
    </row>
    <row r="598" spans="1:9" ht="15" customHeight="1" x14ac:dyDescent="0.25">
      <c r="A598" s="58">
        <v>44621</v>
      </c>
      <c r="B598" s="54" t="s">
        <v>240</v>
      </c>
      <c r="C598" s="59" t="s">
        <v>265</v>
      </c>
      <c r="D598" s="53" t="s">
        <v>156</v>
      </c>
      <c r="E598" s="60" t="s">
        <v>364</v>
      </c>
      <c r="F598" s="60" t="s">
        <v>267</v>
      </c>
      <c r="G598" s="54">
        <v>848.2</v>
      </c>
      <c r="H598" s="61" t="s">
        <v>106</v>
      </c>
    </row>
    <row r="599" spans="1:9" ht="15" customHeight="1" x14ac:dyDescent="0.25">
      <c r="A599" s="58">
        <v>44621</v>
      </c>
      <c r="B599" s="54" t="s">
        <v>240</v>
      </c>
      <c r="C599" s="59" t="s">
        <v>268</v>
      </c>
      <c r="D599" s="53" t="s">
        <v>162</v>
      </c>
      <c r="E599" s="60" t="s">
        <v>249</v>
      </c>
      <c r="F599" s="60" t="s">
        <v>269</v>
      </c>
      <c r="G599" s="54">
        <v>365</v>
      </c>
      <c r="H599" s="61" t="s">
        <v>86</v>
      </c>
    </row>
    <row r="600" spans="1:9" ht="15" customHeight="1" x14ac:dyDescent="0.25">
      <c r="A600" s="58">
        <v>44625</v>
      </c>
      <c r="B600" s="54" t="s">
        <v>240</v>
      </c>
      <c r="C600" s="59" t="s">
        <v>183</v>
      </c>
      <c r="D600" s="53" t="s">
        <v>170</v>
      </c>
      <c r="E600" s="60" t="s">
        <v>249</v>
      </c>
      <c r="F600" s="60" t="s">
        <v>270</v>
      </c>
      <c r="G600" s="54">
        <v>17726.898844108404</v>
      </c>
      <c r="H600" s="61" t="s">
        <v>101</v>
      </c>
    </row>
    <row r="601" spans="1:9" ht="15" customHeight="1" x14ac:dyDescent="0.25">
      <c r="A601" s="58">
        <v>44640</v>
      </c>
      <c r="B601" s="54" t="s">
        <v>240</v>
      </c>
      <c r="C601" s="59" t="s">
        <v>262</v>
      </c>
      <c r="D601" s="53" t="s">
        <v>164</v>
      </c>
      <c r="E601" s="60" t="s">
        <v>263</v>
      </c>
      <c r="F601" s="60" t="s">
        <v>465</v>
      </c>
      <c r="G601" s="54">
        <v>1228.23</v>
      </c>
      <c r="H601" s="61" t="s">
        <v>185</v>
      </c>
    </row>
    <row r="602" spans="1:9" ht="15" customHeight="1" x14ac:dyDescent="0.25">
      <c r="A602" s="58">
        <v>44640</v>
      </c>
      <c r="B602" s="54" t="s">
        <v>240</v>
      </c>
      <c r="C602" s="59" t="s">
        <v>262</v>
      </c>
      <c r="D602" s="53" t="s">
        <v>163</v>
      </c>
      <c r="E602" s="60" t="s">
        <v>263</v>
      </c>
      <c r="F602" s="60" t="s">
        <v>464</v>
      </c>
      <c r="G602" s="54">
        <v>190.12</v>
      </c>
      <c r="H602" s="61" t="s">
        <v>184</v>
      </c>
    </row>
    <row r="603" spans="1:9" ht="15" customHeight="1" x14ac:dyDescent="0.25">
      <c r="A603" s="58">
        <v>44640</v>
      </c>
      <c r="B603" s="54" t="s">
        <v>240</v>
      </c>
      <c r="C603" s="59" t="s">
        <v>262</v>
      </c>
      <c r="D603" s="53" t="s">
        <v>165</v>
      </c>
      <c r="E603" s="60" t="s">
        <v>263</v>
      </c>
      <c r="F603" s="60" t="s">
        <v>466</v>
      </c>
      <c r="G603" s="54">
        <v>157.41999999999999</v>
      </c>
      <c r="H603" s="61" t="s">
        <v>186</v>
      </c>
    </row>
    <row r="604" spans="1:9" ht="15" customHeight="1" x14ac:dyDescent="0.25">
      <c r="A604" s="58">
        <v>44640</v>
      </c>
      <c r="B604" s="54" t="s">
        <v>240</v>
      </c>
      <c r="C604" s="59" t="s">
        <v>262</v>
      </c>
      <c r="D604" s="53" t="s">
        <v>166</v>
      </c>
      <c r="E604" s="60" t="s">
        <v>263</v>
      </c>
      <c r="F604" s="60" t="s">
        <v>467</v>
      </c>
      <c r="G604" s="54">
        <v>140.1</v>
      </c>
      <c r="H604" s="61" t="s">
        <v>187</v>
      </c>
    </row>
    <row r="605" spans="1:9" ht="15" customHeight="1" x14ac:dyDescent="0.25">
      <c r="A605" s="58">
        <v>44652</v>
      </c>
      <c r="B605" s="54" t="s">
        <v>240</v>
      </c>
      <c r="C605" s="59" t="s">
        <v>262</v>
      </c>
      <c r="D605" s="53" t="s">
        <v>155</v>
      </c>
      <c r="E605" s="60" t="s">
        <v>263</v>
      </c>
      <c r="F605" s="60" t="s">
        <v>264</v>
      </c>
      <c r="G605" s="54">
        <v>6773.9</v>
      </c>
      <c r="H605" s="61" t="s">
        <v>78</v>
      </c>
    </row>
    <row r="606" spans="1:9" ht="15" customHeight="1" x14ac:dyDescent="0.25">
      <c r="A606" s="58">
        <v>44652</v>
      </c>
      <c r="B606" s="54" t="s">
        <v>240</v>
      </c>
      <c r="C606" s="59" t="s">
        <v>265</v>
      </c>
      <c r="D606" s="53" t="s">
        <v>156</v>
      </c>
      <c r="E606" s="60" t="s">
        <v>364</v>
      </c>
      <c r="F606" s="60" t="s">
        <v>267</v>
      </c>
      <c r="G606" s="54">
        <v>848.2</v>
      </c>
      <c r="H606" s="61" t="s">
        <v>106</v>
      </c>
    </row>
    <row r="607" spans="1:9" ht="15" customHeight="1" x14ac:dyDescent="0.25">
      <c r="A607" s="58">
        <v>44652</v>
      </c>
      <c r="B607" s="54" t="s">
        <v>240</v>
      </c>
      <c r="C607" s="59" t="s">
        <v>268</v>
      </c>
      <c r="D607" s="53" t="s">
        <v>162</v>
      </c>
      <c r="E607" s="60" t="s">
        <v>249</v>
      </c>
      <c r="F607" s="60" t="s">
        <v>269</v>
      </c>
      <c r="G607" s="54">
        <v>365</v>
      </c>
      <c r="H607" s="61" t="s">
        <v>86</v>
      </c>
    </row>
    <row r="608" spans="1:9" ht="15" customHeight="1" x14ac:dyDescent="0.25">
      <c r="A608" s="58">
        <v>44656</v>
      </c>
      <c r="B608" s="54" t="s">
        <v>240</v>
      </c>
      <c r="C608" s="59" t="s">
        <v>183</v>
      </c>
      <c r="D608" s="53" t="s">
        <v>170</v>
      </c>
      <c r="E608" s="60" t="s">
        <v>249</v>
      </c>
      <c r="F608" s="60" t="s">
        <v>270</v>
      </c>
      <c r="G608" s="54">
        <v>17726.898844108404</v>
      </c>
      <c r="H608" s="61" t="s">
        <v>101</v>
      </c>
    </row>
    <row r="609" spans="1:8" ht="15" customHeight="1" x14ac:dyDescent="0.25">
      <c r="A609" s="58">
        <v>44671</v>
      </c>
      <c r="B609" s="54" t="s">
        <v>240</v>
      </c>
      <c r="C609" s="59" t="s">
        <v>262</v>
      </c>
      <c r="D609" s="53" t="s">
        <v>164</v>
      </c>
      <c r="E609" s="60" t="s">
        <v>263</v>
      </c>
      <c r="F609" s="60" t="s">
        <v>465</v>
      </c>
      <c r="G609" s="54">
        <v>998.1</v>
      </c>
      <c r="H609" s="61" t="s">
        <v>185</v>
      </c>
    </row>
    <row r="610" spans="1:8" ht="15" customHeight="1" x14ac:dyDescent="0.25">
      <c r="A610" s="58">
        <v>44671</v>
      </c>
      <c r="B610" s="54" t="s">
        <v>240</v>
      </c>
      <c r="C610" s="59" t="s">
        <v>262</v>
      </c>
      <c r="D610" s="53" t="s">
        <v>163</v>
      </c>
      <c r="E610" s="60" t="s">
        <v>263</v>
      </c>
      <c r="F610" s="60" t="s">
        <v>464</v>
      </c>
      <c r="G610" s="54">
        <v>100.21</v>
      </c>
      <c r="H610" s="61" t="s">
        <v>184</v>
      </c>
    </row>
    <row r="611" spans="1:8" ht="15" customHeight="1" x14ac:dyDescent="0.25">
      <c r="A611" s="58">
        <v>44671</v>
      </c>
      <c r="B611" s="54" t="s">
        <v>240</v>
      </c>
      <c r="C611" s="59" t="s">
        <v>262</v>
      </c>
      <c r="D611" s="53" t="s">
        <v>165</v>
      </c>
      <c r="E611" s="60" t="s">
        <v>263</v>
      </c>
      <c r="F611" s="60" t="s">
        <v>466</v>
      </c>
      <c r="G611" s="54">
        <v>157.41999999999999</v>
      </c>
      <c r="H611" s="61" t="s">
        <v>186</v>
      </c>
    </row>
    <row r="612" spans="1:8" ht="15" customHeight="1" x14ac:dyDescent="0.25">
      <c r="A612" s="58">
        <v>44671</v>
      </c>
      <c r="B612" s="54" t="s">
        <v>240</v>
      </c>
      <c r="C612" s="59" t="s">
        <v>262</v>
      </c>
      <c r="D612" s="53" t="s">
        <v>166</v>
      </c>
      <c r="E612" s="60" t="s">
        <v>263</v>
      </c>
      <c r="F612" s="60" t="s">
        <v>467</v>
      </c>
      <c r="G612" s="54">
        <v>89.23</v>
      </c>
      <c r="H612" s="61" t="s">
        <v>187</v>
      </c>
    </row>
    <row r="613" spans="1:8" ht="15" customHeight="1" x14ac:dyDescent="0.25">
      <c r="A613" s="58">
        <v>44682</v>
      </c>
      <c r="B613" s="54" t="s">
        <v>240</v>
      </c>
      <c r="C613" s="59" t="s">
        <v>262</v>
      </c>
      <c r="D613" s="53" t="s">
        <v>155</v>
      </c>
      <c r="E613" s="60" t="s">
        <v>263</v>
      </c>
      <c r="F613" s="60" t="s">
        <v>264</v>
      </c>
      <c r="G613" s="54">
        <v>6773.9</v>
      </c>
      <c r="H613" s="61" t="s">
        <v>78</v>
      </c>
    </row>
    <row r="614" spans="1:8" ht="15" customHeight="1" x14ac:dyDescent="0.25">
      <c r="A614" s="58">
        <v>44682</v>
      </c>
      <c r="B614" s="54" t="s">
        <v>240</v>
      </c>
      <c r="C614" s="59" t="s">
        <v>265</v>
      </c>
      <c r="D614" s="53" t="s">
        <v>156</v>
      </c>
      <c r="E614" s="60" t="s">
        <v>364</v>
      </c>
      <c r="F614" s="60" t="s">
        <v>267</v>
      </c>
      <c r="G614" s="54">
        <v>848.2</v>
      </c>
      <c r="H614" s="61" t="s">
        <v>106</v>
      </c>
    </row>
    <row r="615" spans="1:8" ht="15" customHeight="1" x14ac:dyDescent="0.25">
      <c r="A615" s="58">
        <v>44682</v>
      </c>
      <c r="B615" s="54" t="s">
        <v>240</v>
      </c>
      <c r="C615" s="59" t="s">
        <v>268</v>
      </c>
      <c r="D615" s="53" t="s">
        <v>162</v>
      </c>
      <c r="E615" s="60" t="s">
        <v>249</v>
      </c>
      <c r="F615" s="60" t="s">
        <v>269</v>
      </c>
      <c r="G615" s="54">
        <v>365</v>
      </c>
      <c r="H615" s="61" t="s">
        <v>86</v>
      </c>
    </row>
    <row r="616" spans="1:8" ht="15" customHeight="1" x14ac:dyDescent="0.25">
      <c r="A616" s="58">
        <v>44686</v>
      </c>
      <c r="B616" s="54" t="s">
        <v>240</v>
      </c>
      <c r="C616" s="59" t="s">
        <v>183</v>
      </c>
      <c r="D616" s="53" t="s">
        <v>170</v>
      </c>
      <c r="E616" s="60" t="s">
        <v>249</v>
      </c>
      <c r="F616" s="60" t="s">
        <v>270</v>
      </c>
      <c r="G616" s="54">
        <v>17726.898844108404</v>
      </c>
      <c r="H616" s="61" t="s">
        <v>101</v>
      </c>
    </row>
    <row r="617" spans="1:8" ht="15" customHeight="1" x14ac:dyDescent="0.25">
      <c r="A617" s="58">
        <v>44701</v>
      </c>
      <c r="B617" s="54" t="s">
        <v>240</v>
      </c>
      <c r="C617" s="59" t="s">
        <v>262</v>
      </c>
      <c r="D617" s="53" t="s">
        <v>164</v>
      </c>
      <c r="E617" s="60" t="s">
        <v>263</v>
      </c>
      <c r="F617" s="60" t="s">
        <v>465</v>
      </c>
      <c r="G617" s="54">
        <v>1100.8</v>
      </c>
      <c r="H617" s="61" t="s">
        <v>185</v>
      </c>
    </row>
    <row r="618" spans="1:8" ht="15" customHeight="1" x14ac:dyDescent="0.25">
      <c r="A618" s="58">
        <v>44701</v>
      </c>
      <c r="B618" s="54" t="s">
        <v>240</v>
      </c>
      <c r="C618" s="59" t="s">
        <v>262</v>
      </c>
      <c r="D618" s="53" t="s">
        <v>163</v>
      </c>
      <c r="E618" s="60" t="s">
        <v>263</v>
      </c>
      <c r="F618" s="60" t="s">
        <v>464</v>
      </c>
      <c r="G618" s="54">
        <v>180.2</v>
      </c>
      <c r="H618" s="61" t="s">
        <v>184</v>
      </c>
    </row>
    <row r="619" spans="1:8" ht="15" customHeight="1" x14ac:dyDescent="0.25">
      <c r="A619" s="58">
        <v>44701</v>
      </c>
      <c r="B619" s="54" t="s">
        <v>240</v>
      </c>
      <c r="C619" s="59" t="s">
        <v>262</v>
      </c>
      <c r="D619" s="53" t="s">
        <v>165</v>
      </c>
      <c r="E619" s="60" t="s">
        <v>263</v>
      </c>
      <c r="F619" s="60" t="s">
        <v>466</v>
      </c>
      <c r="G619" s="54">
        <v>157.41999999999999</v>
      </c>
      <c r="H619" s="61" t="s">
        <v>186</v>
      </c>
    </row>
    <row r="620" spans="1:8" ht="15" customHeight="1" x14ac:dyDescent="0.25">
      <c r="A620" s="58">
        <v>44701</v>
      </c>
      <c r="B620" s="54" t="s">
        <v>240</v>
      </c>
      <c r="C620" s="59" t="s">
        <v>262</v>
      </c>
      <c r="D620" s="53" t="s">
        <v>166</v>
      </c>
      <c r="E620" s="60" t="s">
        <v>263</v>
      </c>
      <c r="F620" s="60" t="s">
        <v>467</v>
      </c>
      <c r="G620" s="54">
        <v>102.45</v>
      </c>
      <c r="H620" s="61" t="s">
        <v>187</v>
      </c>
    </row>
    <row r="621" spans="1:8" ht="15" customHeight="1" x14ac:dyDescent="0.25">
      <c r="A621" s="58">
        <v>44713</v>
      </c>
      <c r="B621" s="54" t="s">
        <v>240</v>
      </c>
      <c r="C621" s="59" t="s">
        <v>262</v>
      </c>
      <c r="D621" s="53" t="s">
        <v>155</v>
      </c>
      <c r="E621" s="60" t="s">
        <v>263</v>
      </c>
      <c r="F621" s="60" t="s">
        <v>264</v>
      </c>
      <c r="G621" s="54">
        <v>6773.9</v>
      </c>
      <c r="H621" s="61" t="s">
        <v>78</v>
      </c>
    </row>
    <row r="622" spans="1:8" ht="15" customHeight="1" x14ac:dyDescent="0.25">
      <c r="A622" s="58">
        <v>44713</v>
      </c>
      <c r="B622" s="54" t="s">
        <v>240</v>
      </c>
      <c r="C622" s="59" t="s">
        <v>265</v>
      </c>
      <c r="D622" s="53" t="s">
        <v>156</v>
      </c>
      <c r="E622" s="60" t="s">
        <v>364</v>
      </c>
      <c r="F622" s="60" t="s">
        <v>267</v>
      </c>
      <c r="G622" s="54">
        <v>848.2</v>
      </c>
      <c r="H622" s="61" t="s">
        <v>106</v>
      </c>
    </row>
    <row r="623" spans="1:8" ht="15" customHeight="1" x14ac:dyDescent="0.25">
      <c r="A623" s="58">
        <v>44713</v>
      </c>
      <c r="B623" s="54" t="s">
        <v>240</v>
      </c>
      <c r="C623" s="59" t="s">
        <v>268</v>
      </c>
      <c r="D623" s="53" t="s">
        <v>162</v>
      </c>
      <c r="E623" s="60" t="s">
        <v>249</v>
      </c>
      <c r="F623" s="60" t="s">
        <v>269</v>
      </c>
      <c r="G623" s="54">
        <v>365</v>
      </c>
      <c r="H623" s="61" t="s">
        <v>86</v>
      </c>
    </row>
    <row r="624" spans="1:8" ht="15" customHeight="1" x14ac:dyDescent="0.25">
      <c r="A624" s="58">
        <v>44717</v>
      </c>
      <c r="B624" s="54" t="s">
        <v>240</v>
      </c>
      <c r="C624" s="59" t="s">
        <v>183</v>
      </c>
      <c r="D624" s="53" t="s">
        <v>170</v>
      </c>
      <c r="E624" s="60" t="s">
        <v>249</v>
      </c>
      <c r="F624" s="60" t="s">
        <v>270</v>
      </c>
      <c r="G624" s="54">
        <v>17726.898844108404</v>
      </c>
      <c r="H624" s="61" t="s">
        <v>101</v>
      </c>
    </row>
    <row r="625" spans="1:8" ht="15" customHeight="1" x14ac:dyDescent="0.25">
      <c r="A625" s="58">
        <v>44732</v>
      </c>
      <c r="B625" s="54" t="s">
        <v>240</v>
      </c>
      <c r="C625" s="59" t="s">
        <v>262</v>
      </c>
      <c r="D625" s="53" t="s">
        <v>164</v>
      </c>
      <c r="E625" s="60" t="s">
        <v>263</v>
      </c>
      <c r="F625" s="60" t="s">
        <v>465</v>
      </c>
      <c r="G625" s="54">
        <v>1239.9000000000001</v>
      </c>
      <c r="H625" s="61" t="s">
        <v>185</v>
      </c>
    </row>
    <row r="626" spans="1:8" ht="15" customHeight="1" x14ac:dyDescent="0.25">
      <c r="A626" s="58">
        <v>44732</v>
      </c>
      <c r="B626" s="54" t="s">
        <v>240</v>
      </c>
      <c r="C626" s="59" t="s">
        <v>262</v>
      </c>
      <c r="D626" s="53" t="s">
        <v>163</v>
      </c>
      <c r="E626" s="60" t="s">
        <v>263</v>
      </c>
      <c r="F626" s="60" t="s">
        <v>464</v>
      </c>
      <c r="G626" s="54">
        <v>167.32</v>
      </c>
      <c r="H626" s="61" t="s">
        <v>184</v>
      </c>
    </row>
    <row r="627" spans="1:8" ht="15" customHeight="1" x14ac:dyDescent="0.25">
      <c r="A627" s="58">
        <v>44732</v>
      </c>
      <c r="B627" s="54" t="s">
        <v>240</v>
      </c>
      <c r="C627" s="59" t="s">
        <v>262</v>
      </c>
      <c r="D627" s="53" t="s">
        <v>165</v>
      </c>
      <c r="E627" s="60" t="s">
        <v>263</v>
      </c>
      <c r="F627" s="60" t="s">
        <v>466</v>
      </c>
      <c r="G627" s="54">
        <v>157.41999999999999</v>
      </c>
      <c r="H627" s="61" t="s">
        <v>186</v>
      </c>
    </row>
    <row r="628" spans="1:8" ht="15" customHeight="1" x14ac:dyDescent="0.25">
      <c r="A628" s="58">
        <v>44732</v>
      </c>
      <c r="B628" s="54" t="s">
        <v>240</v>
      </c>
      <c r="C628" s="59" t="s">
        <v>262</v>
      </c>
      <c r="D628" s="53" t="s">
        <v>166</v>
      </c>
      <c r="E628" s="60" t="s">
        <v>263</v>
      </c>
      <c r="F628" s="60" t="s">
        <v>467</v>
      </c>
      <c r="G628" s="54">
        <v>120.32</v>
      </c>
      <c r="H628" s="61" t="s">
        <v>187</v>
      </c>
    </row>
    <row r="629" spans="1:8" ht="15" customHeight="1" x14ac:dyDescent="0.25">
      <c r="A629" s="58">
        <v>44743</v>
      </c>
      <c r="B629" s="54" t="s">
        <v>240</v>
      </c>
      <c r="C629" s="59" t="s">
        <v>262</v>
      </c>
      <c r="D629" s="53" t="s">
        <v>155</v>
      </c>
      <c r="E629" s="60" t="s">
        <v>263</v>
      </c>
      <c r="F629" s="60" t="s">
        <v>264</v>
      </c>
      <c r="G629" s="54">
        <v>7972</v>
      </c>
      <c r="H629" s="61" t="s">
        <v>78</v>
      </c>
    </row>
    <row r="630" spans="1:8" ht="15" customHeight="1" x14ac:dyDescent="0.25">
      <c r="A630" s="58">
        <v>44743</v>
      </c>
      <c r="B630" s="54" t="s">
        <v>240</v>
      </c>
      <c r="C630" s="59" t="s">
        <v>265</v>
      </c>
      <c r="D630" s="53" t="s">
        <v>156</v>
      </c>
      <c r="E630" s="60" t="s">
        <v>364</v>
      </c>
      <c r="F630" s="60" t="s">
        <v>267</v>
      </c>
      <c r="G630" s="54">
        <v>848.2</v>
      </c>
      <c r="H630" s="61" t="s">
        <v>106</v>
      </c>
    </row>
    <row r="631" spans="1:8" ht="15" customHeight="1" x14ac:dyDescent="0.25">
      <c r="A631" s="58">
        <v>44743</v>
      </c>
      <c r="B631" s="54" t="s">
        <v>240</v>
      </c>
      <c r="C631" s="59" t="s">
        <v>268</v>
      </c>
      <c r="D631" s="53" t="s">
        <v>162</v>
      </c>
      <c r="E631" s="60" t="s">
        <v>249</v>
      </c>
      <c r="F631" s="60" t="s">
        <v>269</v>
      </c>
      <c r="G631" s="54">
        <v>365</v>
      </c>
      <c r="H631" s="61" t="s">
        <v>86</v>
      </c>
    </row>
    <row r="632" spans="1:8" ht="15" customHeight="1" x14ac:dyDescent="0.25">
      <c r="A632" s="58">
        <v>44747</v>
      </c>
      <c r="B632" s="54" t="s">
        <v>240</v>
      </c>
      <c r="C632" s="59" t="s">
        <v>183</v>
      </c>
      <c r="D632" s="53" t="s">
        <v>170</v>
      </c>
      <c r="E632" s="60" t="s">
        <v>249</v>
      </c>
      <c r="F632" s="60" t="s">
        <v>270</v>
      </c>
      <c r="G632" s="54">
        <v>17726.898844108404</v>
      </c>
      <c r="H632" s="61" t="s">
        <v>101</v>
      </c>
    </row>
    <row r="633" spans="1:8" ht="15" customHeight="1" x14ac:dyDescent="0.25">
      <c r="A633" s="58">
        <v>44762</v>
      </c>
      <c r="B633" s="54" t="s">
        <v>240</v>
      </c>
      <c r="C633" s="59" t="s">
        <v>262</v>
      </c>
      <c r="D633" s="53" t="s">
        <v>164</v>
      </c>
      <c r="E633" s="60" t="s">
        <v>263</v>
      </c>
      <c r="F633" s="60" t="s">
        <v>465</v>
      </c>
      <c r="G633" s="54">
        <v>1390.9</v>
      </c>
      <c r="H633" s="61" t="s">
        <v>185</v>
      </c>
    </row>
    <row r="634" spans="1:8" ht="15" customHeight="1" x14ac:dyDescent="0.25">
      <c r="A634" s="58">
        <v>44762</v>
      </c>
      <c r="B634" s="54" t="s">
        <v>240</v>
      </c>
      <c r="C634" s="59" t="s">
        <v>262</v>
      </c>
      <c r="D634" s="53" t="s">
        <v>163</v>
      </c>
      <c r="E634" s="60" t="s">
        <v>263</v>
      </c>
      <c r="F634" s="60" t="s">
        <v>464</v>
      </c>
      <c r="G634" s="54">
        <v>190.8</v>
      </c>
      <c r="H634" s="61" t="s">
        <v>184</v>
      </c>
    </row>
    <row r="635" spans="1:8" ht="15" customHeight="1" x14ac:dyDescent="0.25">
      <c r="A635" s="58">
        <v>44762</v>
      </c>
      <c r="B635" s="54" t="s">
        <v>240</v>
      </c>
      <c r="C635" s="59" t="s">
        <v>262</v>
      </c>
      <c r="D635" s="53" t="s">
        <v>165</v>
      </c>
      <c r="E635" s="60" t="s">
        <v>263</v>
      </c>
      <c r="F635" s="60" t="s">
        <v>466</v>
      </c>
      <c r="G635" s="54">
        <v>181.9</v>
      </c>
      <c r="H635" s="61" t="s">
        <v>186</v>
      </c>
    </row>
    <row r="636" spans="1:8" ht="15" customHeight="1" x14ac:dyDescent="0.25">
      <c r="A636" s="58">
        <v>44762</v>
      </c>
      <c r="B636" s="54" t="s">
        <v>240</v>
      </c>
      <c r="C636" s="59" t="s">
        <v>262</v>
      </c>
      <c r="D636" s="53" t="s">
        <v>166</v>
      </c>
      <c r="E636" s="60" t="s">
        <v>263</v>
      </c>
      <c r="F636" s="60" t="s">
        <v>467</v>
      </c>
      <c r="G636" s="54">
        <v>152.88999999999999</v>
      </c>
      <c r="H636" s="61" t="s">
        <v>187</v>
      </c>
    </row>
    <row r="637" spans="1:8" ht="15" customHeight="1" x14ac:dyDescent="0.25">
      <c r="A637" s="58">
        <v>44774</v>
      </c>
      <c r="B637" s="54" t="s">
        <v>240</v>
      </c>
      <c r="C637" s="59" t="s">
        <v>262</v>
      </c>
      <c r="D637" s="53" t="s">
        <v>155</v>
      </c>
      <c r="E637" s="60" t="s">
        <v>263</v>
      </c>
      <c r="F637" s="60" t="s">
        <v>264</v>
      </c>
      <c r="G637" s="54">
        <v>7972</v>
      </c>
      <c r="H637" s="61" t="s">
        <v>78</v>
      </c>
    </row>
    <row r="638" spans="1:8" ht="15" customHeight="1" x14ac:dyDescent="0.25">
      <c r="A638" s="58">
        <v>44774</v>
      </c>
      <c r="B638" s="54" t="s">
        <v>240</v>
      </c>
      <c r="C638" s="59" t="s">
        <v>265</v>
      </c>
      <c r="D638" s="53" t="s">
        <v>156</v>
      </c>
      <c r="E638" s="60" t="s">
        <v>364</v>
      </c>
      <c r="F638" s="60" t="s">
        <v>267</v>
      </c>
      <c r="G638" s="54">
        <v>848.2</v>
      </c>
      <c r="H638" s="61" t="s">
        <v>106</v>
      </c>
    </row>
    <row r="639" spans="1:8" ht="15" customHeight="1" x14ac:dyDescent="0.25">
      <c r="A639" s="58">
        <v>44774</v>
      </c>
      <c r="B639" s="54" t="s">
        <v>240</v>
      </c>
      <c r="C639" s="59" t="s">
        <v>268</v>
      </c>
      <c r="D639" s="53" t="s">
        <v>162</v>
      </c>
      <c r="E639" s="60" t="s">
        <v>249</v>
      </c>
      <c r="F639" s="60" t="s">
        <v>269</v>
      </c>
      <c r="G639" s="54">
        <v>365</v>
      </c>
      <c r="H639" s="61" t="s">
        <v>86</v>
      </c>
    </row>
    <row r="640" spans="1:8" ht="15" customHeight="1" x14ac:dyDescent="0.25">
      <c r="A640" s="58">
        <v>44778</v>
      </c>
      <c r="B640" s="54" t="s">
        <v>240</v>
      </c>
      <c r="C640" s="59" t="s">
        <v>183</v>
      </c>
      <c r="D640" s="53" t="s">
        <v>170</v>
      </c>
      <c r="E640" s="60" t="s">
        <v>249</v>
      </c>
      <c r="F640" s="60" t="s">
        <v>270</v>
      </c>
      <c r="G640" s="54">
        <v>17726.898844108404</v>
      </c>
      <c r="H640" s="61" t="s">
        <v>101</v>
      </c>
    </row>
    <row r="641" spans="1:8" ht="15" customHeight="1" x14ac:dyDescent="0.25">
      <c r="A641" s="58">
        <v>44793</v>
      </c>
      <c r="B641" s="54" t="s">
        <v>240</v>
      </c>
      <c r="C641" s="59" t="s">
        <v>262</v>
      </c>
      <c r="D641" s="53" t="s">
        <v>164</v>
      </c>
      <c r="E641" s="60" t="s">
        <v>263</v>
      </c>
      <c r="F641" s="60" t="s">
        <v>465</v>
      </c>
      <c r="G641" s="54">
        <v>1498.24</v>
      </c>
      <c r="H641" s="61" t="s">
        <v>185</v>
      </c>
    </row>
    <row r="642" spans="1:8" ht="15" customHeight="1" x14ac:dyDescent="0.25">
      <c r="A642" s="58">
        <v>44793</v>
      </c>
      <c r="B642" s="54" t="s">
        <v>240</v>
      </c>
      <c r="C642" s="59" t="s">
        <v>262</v>
      </c>
      <c r="D642" s="53" t="s">
        <v>163</v>
      </c>
      <c r="E642" s="60" t="s">
        <v>263</v>
      </c>
      <c r="F642" s="60" t="s">
        <v>464</v>
      </c>
      <c r="G642" s="54">
        <v>201.99</v>
      </c>
      <c r="H642" s="61" t="s">
        <v>184</v>
      </c>
    </row>
    <row r="643" spans="1:8" ht="15" customHeight="1" x14ac:dyDescent="0.25">
      <c r="A643" s="58">
        <v>44793</v>
      </c>
      <c r="B643" s="54" t="s">
        <v>240</v>
      </c>
      <c r="C643" s="59" t="s">
        <v>262</v>
      </c>
      <c r="D643" s="53" t="s">
        <v>165</v>
      </c>
      <c r="E643" s="60" t="s">
        <v>263</v>
      </c>
      <c r="F643" s="60" t="s">
        <v>466</v>
      </c>
      <c r="G643" s="54">
        <v>181.9</v>
      </c>
      <c r="H643" s="61" t="s">
        <v>186</v>
      </c>
    </row>
    <row r="644" spans="1:8" ht="15" customHeight="1" x14ac:dyDescent="0.25">
      <c r="A644" s="58">
        <v>44793</v>
      </c>
      <c r="B644" s="54" t="s">
        <v>240</v>
      </c>
      <c r="C644" s="59" t="s">
        <v>262</v>
      </c>
      <c r="D644" s="53" t="s">
        <v>166</v>
      </c>
      <c r="E644" s="60" t="s">
        <v>263</v>
      </c>
      <c r="F644" s="60" t="s">
        <v>467</v>
      </c>
      <c r="G644" s="54">
        <v>162.33000000000001</v>
      </c>
      <c r="H644" s="61" t="s">
        <v>187</v>
      </c>
    </row>
    <row r="645" spans="1:8" ht="15" customHeight="1" x14ac:dyDescent="0.25">
      <c r="A645" s="58">
        <v>44805</v>
      </c>
      <c r="B645" s="54" t="s">
        <v>240</v>
      </c>
      <c r="C645" s="59" t="s">
        <v>262</v>
      </c>
      <c r="D645" s="53" t="s">
        <v>155</v>
      </c>
      <c r="E645" s="60" t="s">
        <v>263</v>
      </c>
      <c r="F645" s="60" t="s">
        <v>264</v>
      </c>
      <c r="G645" s="54">
        <v>7972</v>
      </c>
      <c r="H645" s="61" t="s">
        <v>78</v>
      </c>
    </row>
    <row r="646" spans="1:8" ht="15" customHeight="1" x14ac:dyDescent="0.25">
      <c r="A646" s="58">
        <v>44805</v>
      </c>
      <c r="B646" s="54" t="s">
        <v>240</v>
      </c>
      <c r="C646" s="59" t="s">
        <v>265</v>
      </c>
      <c r="D646" s="53" t="s">
        <v>156</v>
      </c>
      <c r="E646" s="60" t="s">
        <v>364</v>
      </c>
      <c r="F646" s="60" t="s">
        <v>267</v>
      </c>
      <c r="G646" s="54">
        <v>848.2</v>
      </c>
      <c r="H646" s="61" t="s">
        <v>106</v>
      </c>
    </row>
    <row r="647" spans="1:8" ht="15" customHeight="1" x14ac:dyDescent="0.25">
      <c r="A647" s="58">
        <v>44805</v>
      </c>
      <c r="B647" s="54" t="s">
        <v>240</v>
      </c>
      <c r="C647" s="59" t="s">
        <v>268</v>
      </c>
      <c r="D647" s="53" t="s">
        <v>162</v>
      </c>
      <c r="E647" s="60" t="s">
        <v>249</v>
      </c>
      <c r="F647" s="60" t="s">
        <v>269</v>
      </c>
      <c r="G647" s="54">
        <v>365</v>
      </c>
      <c r="H647" s="61" t="s">
        <v>86</v>
      </c>
    </row>
    <row r="648" spans="1:8" ht="15" customHeight="1" x14ac:dyDescent="0.25">
      <c r="A648" s="58">
        <v>44809</v>
      </c>
      <c r="B648" s="54" t="s">
        <v>240</v>
      </c>
      <c r="C648" s="59" t="s">
        <v>183</v>
      </c>
      <c r="D648" s="53" t="s">
        <v>170</v>
      </c>
      <c r="E648" s="60" t="s">
        <v>249</v>
      </c>
      <c r="F648" s="60" t="s">
        <v>270</v>
      </c>
      <c r="G648" s="54">
        <v>17726.898844108404</v>
      </c>
      <c r="H648" s="61" t="s">
        <v>101</v>
      </c>
    </row>
    <row r="649" spans="1:8" ht="15" customHeight="1" x14ac:dyDescent="0.25">
      <c r="A649" s="58">
        <v>44824</v>
      </c>
      <c r="B649" s="54" t="s">
        <v>240</v>
      </c>
      <c r="C649" s="59" t="s">
        <v>262</v>
      </c>
      <c r="D649" s="53" t="s">
        <v>164</v>
      </c>
      <c r="E649" s="60" t="s">
        <v>263</v>
      </c>
      <c r="F649" s="60" t="s">
        <v>465</v>
      </c>
      <c r="G649" s="54">
        <v>1504.92</v>
      </c>
      <c r="H649" s="61" t="s">
        <v>185</v>
      </c>
    </row>
    <row r="650" spans="1:8" ht="15" customHeight="1" x14ac:dyDescent="0.25">
      <c r="A650" s="58">
        <v>44824</v>
      </c>
      <c r="B650" s="54" t="s">
        <v>240</v>
      </c>
      <c r="C650" s="59" t="s">
        <v>262</v>
      </c>
      <c r="D650" s="53" t="s">
        <v>163</v>
      </c>
      <c r="E650" s="60" t="s">
        <v>263</v>
      </c>
      <c r="F650" s="60" t="s">
        <v>464</v>
      </c>
      <c r="G650" s="54">
        <v>230.88</v>
      </c>
      <c r="H650" s="61" t="s">
        <v>184</v>
      </c>
    </row>
    <row r="651" spans="1:8" ht="15" customHeight="1" x14ac:dyDescent="0.25">
      <c r="A651" s="58">
        <v>44824</v>
      </c>
      <c r="B651" s="54" t="s">
        <v>240</v>
      </c>
      <c r="C651" s="59" t="s">
        <v>262</v>
      </c>
      <c r="D651" s="53" t="s">
        <v>165</v>
      </c>
      <c r="E651" s="60" t="s">
        <v>263</v>
      </c>
      <c r="F651" s="60" t="s">
        <v>466</v>
      </c>
      <c r="G651" s="54">
        <v>181.9</v>
      </c>
      <c r="H651" s="61" t="s">
        <v>186</v>
      </c>
    </row>
    <row r="652" spans="1:8" ht="15" customHeight="1" x14ac:dyDescent="0.25">
      <c r="A652" s="58">
        <v>44824</v>
      </c>
      <c r="B652" s="54" t="s">
        <v>240</v>
      </c>
      <c r="C652" s="59" t="s">
        <v>262</v>
      </c>
      <c r="D652" s="53" t="s">
        <v>166</v>
      </c>
      <c r="E652" s="60" t="s">
        <v>263</v>
      </c>
      <c r="F652" s="60" t="s">
        <v>467</v>
      </c>
      <c r="G652" s="54">
        <v>170.23</v>
      </c>
      <c r="H652" s="61" t="s">
        <v>187</v>
      </c>
    </row>
    <row r="653" spans="1:8" ht="15" customHeight="1" x14ac:dyDescent="0.25">
      <c r="A653" s="58">
        <v>44835</v>
      </c>
      <c r="B653" s="54" t="s">
        <v>240</v>
      </c>
      <c r="C653" s="59" t="s">
        <v>262</v>
      </c>
      <c r="D653" s="53" t="s">
        <v>155</v>
      </c>
      <c r="E653" s="60" t="s">
        <v>263</v>
      </c>
      <c r="F653" s="60" t="s">
        <v>264</v>
      </c>
      <c r="G653" s="54">
        <v>7972</v>
      </c>
      <c r="H653" s="61" t="s">
        <v>78</v>
      </c>
    </row>
    <row r="654" spans="1:8" ht="15" customHeight="1" x14ac:dyDescent="0.25">
      <c r="A654" s="58">
        <v>44835</v>
      </c>
      <c r="B654" s="54" t="s">
        <v>240</v>
      </c>
      <c r="C654" s="59" t="s">
        <v>265</v>
      </c>
      <c r="D654" s="53" t="s">
        <v>156</v>
      </c>
      <c r="E654" s="60" t="s">
        <v>364</v>
      </c>
      <c r="F654" s="60" t="s">
        <v>267</v>
      </c>
      <c r="G654" s="54">
        <v>848.2</v>
      </c>
      <c r="H654" s="61" t="s">
        <v>106</v>
      </c>
    </row>
    <row r="655" spans="1:8" ht="15" customHeight="1" x14ac:dyDescent="0.25">
      <c r="A655" s="58">
        <v>44835</v>
      </c>
      <c r="B655" s="54" t="s">
        <v>240</v>
      </c>
      <c r="C655" s="59" t="s">
        <v>268</v>
      </c>
      <c r="D655" s="53" t="s">
        <v>162</v>
      </c>
      <c r="E655" s="60" t="s">
        <v>249</v>
      </c>
      <c r="F655" s="60" t="s">
        <v>269</v>
      </c>
      <c r="G655" s="54">
        <v>365</v>
      </c>
      <c r="H655" s="61" t="s">
        <v>86</v>
      </c>
    </row>
    <row r="656" spans="1:8" ht="15" customHeight="1" x14ac:dyDescent="0.25">
      <c r="A656" s="58">
        <v>44839</v>
      </c>
      <c r="B656" s="54" t="s">
        <v>240</v>
      </c>
      <c r="C656" s="59" t="s">
        <v>183</v>
      </c>
      <c r="D656" s="53" t="s">
        <v>170</v>
      </c>
      <c r="E656" s="60" t="s">
        <v>249</v>
      </c>
      <c r="F656" s="60" t="s">
        <v>270</v>
      </c>
      <c r="G656" s="54">
        <v>17726.898844108404</v>
      </c>
      <c r="H656" s="61" t="s">
        <v>101</v>
      </c>
    </row>
    <row r="657" spans="1:8" ht="15" customHeight="1" x14ac:dyDescent="0.25">
      <c r="A657" s="58">
        <v>44854</v>
      </c>
      <c r="B657" s="54" t="s">
        <v>240</v>
      </c>
      <c r="C657" s="59" t="s">
        <v>262</v>
      </c>
      <c r="D657" s="53" t="s">
        <v>164</v>
      </c>
      <c r="E657" s="60" t="s">
        <v>263</v>
      </c>
      <c r="F657" s="60" t="s">
        <v>465</v>
      </c>
      <c r="G657" s="54">
        <v>1523.09</v>
      </c>
      <c r="H657" s="61" t="s">
        <v>185</v>
      </c>
    </row>
    <row r="658" spans="1:8" ht="15" customHeight="1" x14ac:dyDescent="0.25">
      <c r="A658" s="58">
        <v>44854</v>
      </c>
      <c r="B658" s="54" t="s">
        <v>240</v>
      </c>
      <c r="C658" s="59" t="s">
        <v>262</v>
      </c>
      <c r="D658" s="53" t="s">
        <v>163</v>
      </c>
      <c r="E658" s="60" t="s">
        <v>263</v>
      </c>
      <c r="F658" s="60" t="s">
        <v>464</v>
      </c>
      <c r="G658" s="54">
        <v>229.1</v>
      </c>
      <c r="H658" s="61" t="s">
        <v>184</v>
      </c>
    </row>
    <row r="659" spans="1:8" ht="15" customHeight="1" x14ac:dyDescent="0.25">
      <c r="A659" s="58">
        <v>44854</v>
      </c>
      <c r="B659" s="54" t="s">
        <v>240</v>
      </c>
      <c r="C659" s="59" t="s">
        <v>262</v>
      </c>
      <c r="D659" s="53" t="s">
        <v>165</v>
      </c>
      <c r="E659" s="60" t="s">
        <v>263</v>
      </c>
      <c r="F659" s="60" t="s">
        <v>466</v>
      </c>
      <c r="G659" s="54">
        <v>181.9</v>
      </c>
      <c r="H659" s="61" t="s">
        <v>186</v>
      </c>
    </row>
    <row r="660" spans="1:8" ht="15" customHeight="1" x14ac:dyDescent="0.25">
      <c r="A660" s="58">
        <v>44854</v>
      </c>
      <c r="B660" s="54" t="s">
        <v>240</v>
      </c>
      <c r="C660" s="59" t="s">
        <v>262</v>
      </c>
      <c r="D660" s="53" t="s">
        <v>166</v>
      </c>
      <c r="E660" s="60" t="s">
        <v>263</v>
      </c>
      <c r="F660" s="60" t="s">
        <v>467</v>
      </c>
      <c r="G660" s="54">
        <v>180.3</v>
      </c>
      <c r="H660" s="61" t="s">
        <v>187</v>
      </c>
    </row>
    <row r="661" spans="1:8" ht="15" customHeight="1" x14ac:dyDescent="0.25">
      <c r="A661" s="58">
        <v>44866</v>
      </c>
      <c r="B661" s="54" t="s">
        <v>240</v>
      </c>
      <c r="C661" s="59" t="s">
        <v>262</v>
      </c>
      <c r="D661" s="53" t="s">
        <v>155</v>
      </c>
      <c r="E661" s="60" t="s">
        <v>263</v>
      </c>
      <c r="F661" s="60" t="s">
        <v>264</v>
      </c>
      <c r="G661" s="54">
        <v>7972</v>
      </c>
      <c r="H661" s="61" t="s">
        <v>78</v>
      </c>
    </row>
    <row r="662" spans="1:8" ht="15" customHeight="1" x14ac:dyDescent="0.25">
      <c r="A662" s="58">
        <v>44866</v>
      </c>
      <c r="B662" s="54" t="s">
        <v>240</v>
      </c>
      <c r="C662" s="59" t="s">
        <v>265</v>
      </c>
      <c r="D662" s="53" t="s">
        <v>156</v>
      </c>
      <c r="E662" s="60" t="s">
        <v>364</v>
      </c>
      <c r="F662" s="60" t="s">
        <v>267</v>
      </c>
      <c r="G662" s="54">
        <v>848.2</v>
      </c>
      <c r="H662" s="61" t="s">
        <v>106</v>
      </c>
    </row>
    <row r="663" spans="1:8" ht="15" customHeight="1" x14ac:dyDescent="0.25">
      <c r="A663" s="58">
        <v>44866</v>
      </c>
      <c r="B663" s="54" t="s">
        <v>240</v>
      </c>
      <c r="C663" s="59" t="s">
        <v>268</v>
      </c>
      <c r="D663" s="53" t="s">
        <v>162</v>
      </c>
      <c r="E663" s="60" t="s">
        <v>249</v>
      </c>
      <c r="F663" s="60" t="s">
        <v>269</v>
      </c>
      <c r="G663" s="54">
        <v>365</v>
      </c>
      <c r="H663" s="61" t="s">
        <v>86</v>
      </c>
    </row>
    <row r="664" spans="1:8" ht="15" customHeight="1" x14ac:dyDescent="0.25">
      <c r="A664" s="58">
        <v>44870</v>
      </c>
      <c r="B664" s="54" t="s">
        <v>240</v>
      </c>
      <c r="C664" s="59" t="s">
        <v>183</v>
      </c>
      <c r="D664" s="53" t="s">
        <v>170</v>
      </c>
      <c r="E664" s="60" t="s">
        <v>249</v>
      </c>
      <c r="F664" s="60" t="s">
        <v>270</v>
      </c>
      <c r="G664" s="54">
        <v>17726.898844108404</v>
      </c>
      <c r="H664" s="61" t="s">
        <v>101</v>
      </c>
    </row>
    <row r="665" spans="1:8" ht="15" customHeight="1" x14ac:dyDescent="0.25">
      <c r="A665" s="58">
        <v>44885</v>
      </c>
      <c r="B665" s="54" t="s">
        <v>240</v>
      </c>
      <c r="C665" s="59" t="s">
        <v>262</v>
      </c>
      <c r="D665" s="53" t="s">
        <v>164</v>
      </c>
      <c r="E665" s="60" t="s">
        <v>263</v>
      </c>
      <c r="F665" s="60" t="s">
        <v>465</v>
      </c>
      <c r="G665" s="54">
        <v>1568.22</v>
      </c>
      <c r="H665" s="61" t="s">
        <v>185</v>
      </c>
    </row>
    <row r="666" spans="1:8" ht="15" customHeight="1" x14ac:dyDescent="0.25">
      <c r="A666" s="58">
        <v>44885</v>
      </c>
      <c r="B666" s="54" t="s">
        <v>240</v>
      </c>
      <c r="C666" s="59" t="s">
        <v>262</v>
      </c>
      <c r="D666" s="53" t="s">
        <v>163</v>
      </c>
      <c r="E666" s="60" t="s">
        <v>263</v>
      </c>
      <c r="F666" s="60" t="s">
        <v>464</v>
      </c>
      <c r="G666" s="54">
        <v>240.8</v>
      </c>
      <c r="H666" s="61" t="s">
        <v>184</v>
      </c>
    </row>
    <row r="667" spans="1:8" ht="15" customHeight="1" x14ac:dyDescent="0.25">
      <c r="A667" s="58">
        <v>44885</v>
      </c>
      <c r="B667" s="54" t="s">
        <v>240</v>
      </c>
      <c r="C667" s="59" t="s">
        <v>262</v>
      </c>
      <c r="D667" s="53" t="s">
        <v>165</v>
      </c>
      <c r="E667" s="60" t="s">
        <v>263</v>
      </c>
      <c r="F667" s="60" t="s">
        <v>466</v>
      </c>
      <c r="G667" s="54">
        <v>181.9</v>
      </c>
      <c r="H667" s="61" t="s">
        <v>186</v>
      </c>
    </row>
    <row r="668" spans="1:8" ht="15" customHeight="1" x14ac:dyDescent="0.25">
      <c r="A668" s="58">
        <v>44885</v>
      </c>
      <c r="B668" s="54" t="s">
        <v>240</v>
      </c>
      <c r="C668" s="59" t="s">
        <v>262</v>
      </c>
      <c r="D668" s="53" t="s">
        <v>166</v>
      </c>
      <c r="E668" s="60" t="s">
        <v>263</v>
      </c>
      <c r="F668" s="60" t="s">
        <v>467</v>
      </c>
      <c r="G668" s="54">
        <v>182.5</v>
      </c>
      <c r="H668" s="61" t="s">
        <v>187</v>
      </c>
    </row>
    <row r="669" spans="1:8" ht="15" customHeight="1" x14ac:dyDescent="0.25">
      <c r="A669" s="58">
        <v>44896</v>
      </c>
      <c r="B669" s="54" t="s">
        <v>240</v>
      </c>
      <c r="C669" s="59" t="s">
        <v>262</v>
      </c>
      <c r="D669" s="53" t="s">
        <v>155</v>
      </c>
      <c r="E669" s="60" t="s">
        <v>263</v>
      </c>
      <c r="F669" s="60" t="s">
        <v>264</v>
      </c>
      <c r="G669" s="54">
        <v>7972</v>
      </c>
      <c r="H669" s="61" t="s">
        <v>78</v>
      </c>
    </row>
    <row r="670" spans="1:8" ht="15" customHeight="1" x14ac:dyDescent="0.25">
      <c r="A670" s="58">
        <v>44896</v>
      </c>
      <c r="B670" s="54" t="s">
        <v>240</v>
      </c>
      <c r="C670" s="59" t="s">
        <v>265</v>
      </c>
      <c r="D670" s="53" t="s">
        <v>156</v>
      </c>
      <c r="E670" s="60" t="s">
        <v>364</v>
      </c>
      <c r="F670" s="60" t="s">
        <v>267</v>
      </c>
      <c r="G670" s="54">
        <v>848.2</v>
      </c>
      <c r="H670" s="61" t="s">
        <v>106</v>
      </c>
    </row>
    <row r="671" spans="1:8" ht="15" customHeight="1" x14ac:dyDescent="0.25">
      <c r="A671" s="58">
        <v>44896</v>
      </c>
      <c r="B671" s="54" t="s">
        <v>240</v>
      </c>
      <c r="C671" s="59" t="s">
        <v>268</v>
      </c>
      <c r="D671" s="53" t="s">
        <v>162</v>
      </c>
      <c r="E671" s="60" t="s">
        <v>249</v>
      </c>
      <c r="F671" s="60" t="s">
        <v>269</v>
      </c>
      <c r="G671" s="54">
        <v>365</v>
      </c>
      <c r="H671" s="61" t="s">
        <v>86</v>
      </c>
    </row>
    <row r="672" spans="1:8" ht="15" customHeight="1" x14ac:dyDescent="0.25">
      <c r="A672" s="58">
        <v>44900</v>
      </c>
      <c r="B672" s="54" t="s">
        <v>240</v>
      </c>
      <c r="C672" s="59" t="s">
        <v>183</v>
      </c>
      <c r="D672" s="53" t="s">
        <v>170</v>
      </c>
      <c r="E672" s="60" t="s">
        <v>249</v>
      </c>
      <c r="F672" s="60" t="s">
        <v>270</v>
      </c>
      <c r="G672" s="54">
        <v>17726.898844108404</v>
      </c>
      <c r="H672" s="61" t="s">
        <v>101</v>
      </c>
    </row>
    <row r="673" spans="1:8" ht="15" customHeight="1" x14ac:dyDescent="0.25">
      <c r="A673" s="58">
        <v>44915</v>
      </c>
      <c r="B673" s="54" t="s">
        <v>240</v>
      </c>
      <c r="C673" s="59" t="s">
        <v>262</v>
      </c>
      <c r="D673" s="53" t="s">
        <v>164</v>
      </c>
      <c r="E673" s="60" t="s">
        <v>263</v>
      </c>
      <c r="F673" s="60" t="s">
        <v>465</v>
      </c>
      <c r="G673" s="54">
        <v>1620.9</v>
      </c>
      <c r="H673" s="61" t="s">
        <v>185</v>
      </c>
    </row>
    <row r="674" spans="1:8" ht="15" customHeight="1" x14ac:dyDescent="0.25">
      <c r="A674" s="58">
        <v>44915</v>
      </c>
      <c r="B674" s="54" t="s">
        <v>240</v>
      </c>
      <c r="C674" s="59" t="s">
        <v>262</v>
      </c>
      <c r="D674" s="53" t="s">
        <v>163</v>
      </c>
      <c r="E674" s="60" t="s">
        <v>263</v>
      </c>
      <c r="F674" s="60" t="s">
        <v>464</v>
      </c>
      <c r="G674" s="54">
        <v>189.22</v>
      </c>
      <c r="H674" s="61" t="s">
        <v>184</v>
      </c>
    </row>
    <row r="675" spans="1:8" ht="15" customHeight="1" x14ac:dyDescent="0.25">
      <c r="A675" s="58">
        <v>44915</v>
      </c>
      <c r="B675" s="54" t="s">
        <v>240</v>
      </c>
      <c r="C675" s="59" t="s">
        <v>262</v>
      </c>
      <c r="D675" s="53" t="s">
        <v>165</v>
      </c>
      <c r="E675" s="60" t="s">
        <v>263</v>
      </c>
      <c r="F675" s="60" t="s">
        <v>466</v>
      </c>
      <c r="G675" s="54">
        <v>181.9</v>
      </c>
      <c r="H675" s="61" t="s">
        <v>186</v>
      </c>
    </row>
    <row r="676" spans="1:8" ht="15" customHeight="1" x14ac:dyDescent="0.25">
      <c r="A676" s="58">
        <v>44915</v>
      </c>
      <c r="B676" s="54" t="s">
        <v>240</v>
      </c>
      <c r="C676" s="59" t="s">
        <v>262</v>
      </c>
      <c r="D676" s="53" t="s">
        <v>166</v>
      </c>
      <c r="E676" s="60" t="s">
        <v>263</v>
      </c>
      <c r="F676" s="60" t="s">
        <v>467</v>
      </c>
      <c r="G676" s="54">
        <v>150.77000000000001</v>
      </c>
      <c r="H676" s="61" t="s">
        <v>187</v>
      </c>
    </row>
    <row r="677" spans="1:8" ht="15" customHeight="1" x14ac:dyDescent="0.25">
      <c r="A677" s="58">
        <v>44927</v>
      </c>
      <c r="B677" s="54" t="s">
        <v>240</v>
      </c>
      <c r="C677" s="59" t="s">
        <v>262</v>
      </c>
      <c r="D677" s="53" t="s">
        <v>155</v>
      </c>
      <c r="E677" s="60" t="s">
        <v>263</v>
      </c>
      <c r="F677" s="60" t="s">
        <v>264</v>
      </c>
      <c r="G677" s="54">
        <v>7972</v>
      </c>
      <c r="H677" s="61" t="s">
        <v>78</v>
      </c>
    </row>
    <row r="678" spans="1:8" ht="15" customHeight="1" x14ac:dyDescent="0.25">
      <c r="A678" s="58">
        <v>44927</v>
      </c>
      <c r="B678" s="54" t="s">
        <v>240</v>
      </c>
      <c r="C678" s="59" t="s">
        <v>265</v>
      </c>
      <c r="D678" s="53" t="s">
        <v>156</v>
      </c>
      <c r="E678" s="60" t="s">
        <v>364</v>
      </c>
      <c r="F678" s="60" t="s">
        <v>267</v>
      </c>
      <c r="G678" s="54">
        <v>848.2</v>
      </c>
      <c r="H678" s="61" t="s">
        <v>106</v>
      </c>
    </row>
    <row r="679" spans="1:8" ht="15" customHeight="1" x14ac:dyDescent="0.25">
      <c r="A679" s="58">
        <v>44927</v>
      </c>
      <c r="B679" s="54" t="s">
        <v>240</v>
      </c>
      <c r="C679" s="59" t="s">
        <v>268</v>
      </c>
      <c r="D679" s="53" t="s">
        <v>162</v>
      </c>
      <c r="E679" s="60" t="s">
        <v>249</v>
      </c>
      <c r="F679" s="60" t="s">
        <v>269</v>
      </c>
      <c r="G679" s="54">
        <v>365</v>
      </c>
      <c r="H679" s="61" t="s">
        <v>86</v>
      </c>
    </row>
    <row r="680" spans="1:8" ht="15" customHeight="1" x14ac:dyDescent="0.25">
      <c r="A680" s="58">
        <v>44931</v>
      </c>
      <c r="B680" s="54" t="s">
        <v>240</v>
      </c>
      <c r="C680" s="59" t="s">
        <v>183</v>
      </c>
      <c r="D680" s="53" t="s">
        <v>170</v>
      </c>
      <c r="E680" s="60" t="s">
        <v>249</v>
      </c>
      <c r="F680" s="60" t="s">
        <v>270</v>
      </c>
      <c r="G680" s="54">
        <v>17726.898844108404</v>
      </c>
      <c r="H680" s="61" t="s">
        <v>101</v>
      </c>
    </row>
    <row r="681" spans="1:8" ht="15" customHeight="1" x14ac:dyDescent="0.25">
      <c r="A681" s="58">
        <v>44946</v>
      </c>
      <c r="B681" s="54" t="s">
        <v>240</v>
      </c>
      <c r="C681" s="59" t="s">
        <v>262</v>
      </c>
      <c r="D681" s="53" t="s">
        <v>164</v>
      </c>
      <c r="E681" s="60" t="s">
        <v>263</v>
      </c>
      <c r="F681" s="60" t="s">
        <v>465</v>
      </c>
      <c r="G681" s="54">
        <v>1720.45</v>
      </c>
      <c r="H681" s="61" t="s">
        <v>185</v>
      </c>
    </row>
    <row r="682" spans="1:8" ht="15" customHeight="1" x14ac:dyDescent="0.25">
      <c r="A682" s="58">
        <v>44946</v>
      </c>
      <c r="B682" s="54" t="s">
        <v>240</v>
      </c>
      <c r="C682" s="59" t="s">
        <v>262</v>
      </c>
      <c r="D682" s="53" t="s">
        <v>163</v>
      </c>
      <c r="E682" s="60" t="s">
        <v>263</v>
      </c>
      <c r="F682" s="60" t="s">
        <v>464</v>
      </c>
      <c r="G682" s="54">
        <v>189.6</v>
      </c>
      <c r="H682" s="61" t="s">
        <v>184</v>
      </c>
    </row>
    <row r="683" spans="1:8" ht="15" customHeight="1" x14ac:dyDescent="0.25">
      <c r="A683" s="58">
        <v>44946</v>
      </c>
      <c r="B683" s="54" t="s">
        <v>240</v>
      </c>
      <c r="C683" s="59" t="s">
        <v>262</v>
      </c>
      <c r="D683" s="53" t="s">
        <v>165</v>
      </c>
      <c r="E683" s="60" t="s">
        <v>263</v>
      </c>
      <c r="F683" s="60" t="s">
        <v>466</v>
      </c>
      <c r="G683" s="54">
        <v>181.9</v>
      </c>
      <c r="H683" s="61" t="s">
        <v>186</v>
      </c>
    </row>
    <row r="684" spans="1:8" ht="15" customHeight="1" x14ac:dyDescent="0.25">
      <c r="A684" s="58">
        <v>44946</v>
      </c>
      <c r="B684" s="54" t="s">
        <v>240</v>
      </c>
      <c r="C684" s="59" t="s">
        <v>262</v>
      </c>
      <c r="D684" s="53" t="s">
        <v>166</v>
      </c>
      <c r="E684" s="60" t="s">
        <v>263</v>
      </c>
      <c r="F684" s="60" t="s">
        <v>467</v>
      </c>
      <c r="G684" s="54">
        <v>148.19999999999999</v>
      </c>
      <c r="H684" s="61" t="s">
        <v>187</v>
      </c>
    </row>
    <row r="685" spans="1:8" ht="15" customHeight="1" x14ac:dyDescent="0.25">
      <c r="A685" s="58">
        <v>44958</v>
      </c>
      <c r="B685" s="54" t="s">
        <v>240</v>
      </c>
      <c r="C685" s="59" t="s">
        <v>262</v>
      </c>
      <c r="D685" s="53" t="s">
        <v>155</v>
      </c>
      <c r="E685" s="60" t="s">
        <v>263</v>
      </c>
      <c r="F685" s="60" t="s">
        <v>264</v>
      </c>
      <c r="G685" s="54">
        <v>7972</v>
      </c>
      <c r="H685" s="61" t="s">
        <v>78</v>
      </c>
    </row>
    <row r="686" spans="1:8" ht="15" customHeight="1" x14ac:dyDescent="0.25">
      <c r="A686" s="58">
        <v>44958</v>
      </c>
      <c r="B686" s="54" t="s">
        <v>240</v>
      </c>
      <c r="C686" s="59" t="s">
        <v>265</v>
      </c>
      <c r="D686" s="53" t="s">
        <v>156</v>
      </c>
      <c r="E686" s="60" t="s">
        <v>364</v>
      </c>
      <c r="F686" s="60" t="s">
        <v>267</v>
      </c>
      <c r="G686" s="54">
        <v>932.82</v>
      </c>
      <c r="H686" s="61" t="s">
        <v>106</v>
      </c>
    </row>
    <row r="687" spans="1:8" ht="15" customHeight="1" x14ac:dyDescent="0.25">
      <c r="A687" s="58">
        <v>44958</v>
      </c>
      <c r="B687" s="54" t="s">
        <v>240</v>
      </c>
      <c r="C687" s="59" t="s">
        <v>268</v>
      </c>
      <c r="D687" s="53" t="s">
        <v>162</v>
      </c>
      <c r="E687" s="60" t="s">
        <v>249</v>
      </c>
      <c r="F687" s="60" t="s">
        <v>269</v>
      </c>
      <c r="G687" s="54">
        <v>401.5</v>
      </c>
      <c r="H687" s="61" t="s">
        <v>86</v>
      </c>
    </row>
    <row r="688" spans="1:8" ht="15" customHeight="1" x14ac:dyDescent="0.25">
      <c r="A688" s="58">
        <v>44962</v>
      </c>
      <c r="B688" s="54" t="s">
        <v>240</v>
      </c>
      <c r="C688" s="59" t="s">
        <v>183</v>
      </c>
      <c r="D688" s="53" t="s">
        <v>170</v>
      </c>
      <c r="E688" s="60" t="s">
        <v>249</v>
      </c>
      <c r="F688" s="60" t="s">
        <v>270</v>
      </c>
      <c r="G688" s="54">
        <v>17726.898844108404</v>
      </c>
      <c r="H688" s="61" t="s">
        <v>101</v>
      </c>
    </row>
    <row r="689" spans="1:8" ht="15" customHeight="1" x14ac:dyDescent="0.25">
      <c r="A689" s="58">
        <v>44977</v>
      </c>
      <c r="B689" s="54" t="s">
        <v>240</v>
      </c>
      <c r="C689" s="59" t="s">
        <v>262</v>
      </c>
      <c r="D689" s="53" t="s">
        <v>164</v>
      </c>
      <c r="E689" s="60" t="s">
        <v>263</v>
      </c>
      <c r="F689" s="60" t="s">
        <v>465</v>
      </c>
      <c r="G689" s="54">
        <v>1610.1</v>
      </c>
      <c r="H689" s="61" t="s">
        <v>185</v>
      </c>
    </row>
    <row r="690" spans="1:8" ht="15" customHeight="1" x14ac:dyDescent="0.25">
      <c r="A690" s="58">
        <v>44977</v>
      </c>
      <c r="B690" s="54" t="s">
        <v>240</v>
      </c>
      <c r="C690" s="59" t="s">
        <v>262</v>
      </c>
      <c r="D690" s="53" t="s">
        <v>163</v>
      </c>
      <c r="E690" s="60" t="s">
        <v>263</v>
      </c>
      <c r="F690" s="60" t="s">
        <v>464</v>
      </c>
      <c r="G690" s="54">
        <v>170.4</v>
      </c>
      <c r="H690" s="61" t="s">
        <v>184</v>
      </c>
    </row>
    <row r="691" spans="1:8" ht="15" customHeight="1" x14ac:dyDescent="0.25">
      <c r="A691" s="58">
        <v>44977</v>
      </c>
      <c r="B691" s="54" t="s">
        <v>240</v>
      </c>
      <c r="C691" s="59" t="s">
        <v>262</v>
      </c>
      <c r="D691" s="53" t="s">
        <v>165</v>
      </c>
      <c r="E691" s="60" t="s">
        <v>263</v>
      </c>
      <c r="F691" s="60" t="s">
        <v>466</v>
      </c>
      <c r="G691" s="54">
        <v>181.9</v>
      </c>
      <c r="H691" s="61" t="s">
        <v>186</v>
      </c>
    </row>
    <row r="692" spans="1:8" ht="15" customHeight="1" x14ac:dyDescent="0.25">
      <c r="A692" s="58">
        <v>44977</v>
      </c>
      <c r="B692" s="54" t="s">
        <v>240</v>
      </c>
      <c r="C692" s="59" t="s">
        <v>262</v>
      </c>
      <c r="D692" s="53" t="s">
        <v>166</v>
      </c>
      <c r="E692" s="60" t="s">
        <v>263</v>
      </c>
      <c r="F692" s="60" t="s">
        <v>467</v>
      </c>
      <c r="G692" s="54">
        <v>138.29</v>
      </c>
      <c r="H692" s="61" t="s">
        <v>187</v>
      </c>
    </row>
    <row r="693" spans="1:8" ht="15" customHeight="1" x14ac:dyDescent="0.25">
      <c r="A693" s="58">
        <v>44986</v>
      </c>
      <c r="B693" s="54" t="s">
        <v>240</v>
      </c>
      <c r="C693" s="59" t="s">
        <v>262</v>
      </c>
      <c r="D693" s="53" t="s">
        <v>155</v>
      </c>
      <c r="E693" s="60" t="s">
        <v>263</v>
      </c>
      <c r="F693" s="60" t="s">
        <v>264</v>
      </c>
      <c r="G693" s="54">
        <v>7972</v>
      </c>
      <c r="H693" s="61" t="s">
        <v>78</v>
      </c>
    </row>
    <row r="694" spans="1:8" ht="15" customHeight="1" x14ac:dyDescent="0.25">
      <c r="A694" s="58">
        <v>44986</v>
      </c>
      <c r="B694" s="54" t="s">
        <v>240</v>
      </c>
      <c r="C694" s="59" t="s">
        <v>265</v>
      </c>
      <c r="D694" s="53" t="s">
        <v>156</v>
      </c>
      <c r="E694" s="60" t="s">
        <v>364</v>
      </c>
      <c r="F694" s="60" t="s">
        <v>267</v>
      </c>
      <c r="G694" s="54">
        <v>932.82</v>
      </c>
      <c r="H694" s="61" t="s">
        <v>106</v>
      </c>
    </row>
    <row r="695" spans="1:8" ht="15" customHeight="1" x14ac:dyDescent="0.25">
      <c r="A695" s="58">
        <v>44986</v>
      </c>
      <c r="B695" s="54" t="s">
        <v>240</v>
      </c>
      <c r="C695" s="59" t="s">
        <v>268</v>
      </c>
      <c r="D695" s="53" t="s">
        <v>162</v>
      </c>
      <c r="E695" s="60" t="s">
        <v>249</v>
      </c>
      <c r="F695" s="60" t="s">
        <v>269</v>
      </c>
      <c r="G695" s="54">
        <v>401.5</v>
      </c>
      <c r="H695" s="61" t="s">
        <v>86</v>
      </c>
    </row>
    <row r="696" spans="1:8" ht="15" customHeight="1" x14ac:dyDescent="0.25">
      <c r="A696" s="58">
        <v>44990</v>
      </c>
      <c r="B696" s="54" t="s">
        <v>240</v>
      </c>
      <c r="C696" s="59" t="s">
        <v>183</v>
      </c>
      <c r="D696" s="53" t="s">
        <v>170</v>
      </c>
      <c r="E696" s="60" t="s">
        <v>249</v>
      </c>
      <c r="F696" s="60" t="s">
        <v>270</v>
      </c>
      <c r="G696" s="54">
        <v>17726.898844108404</v>
      </c>
      <c r="H696" s="61" t="s">
        <v>101</v>
      </c>
    </row>
    <row r="697" spans="1:8" ht="15" customHeight="1" x14ac:dyDescent="0.25">
      <c r="A697" s="58">
        <v>45005</v>
      </c>
      <c r="B697" s="54" t="s">
        <v>240</v>
      </c>
      <c r="C697" s="59" t="s">
        <v>262</v>
      </c>
      <c r="D697" s="53" t="s">
        <v>164</v>
      </c>
      <c r="E697" s="60" t="s">
        <v>263</v>
      </c>
      <c r="F697" s="60" t="s">
        <v>465</v>
      </c>
      <c r="G697" s="54">
        <v>1520.23</v>
      </c>
      <c r="H697" s="61" t="s">
        <v>185</v>
      </c>
    </row>
    <row r="698" spans="1:8" ht="15" customHeight="1" x14ac:dyDescent="0.25">
      <c r="A698" s="58">
        <v>45005</v>
      </c>
      <c r="B698" s="54" t="s">
        <v>240</v>
      </c>
      <c r="C698" s="59" t="s">
        <v>262</v>
      </c>
      <c r="D698" s="53" t="s">
        <v>163</v>
      </c>
      <c r="E698" s="60" t="s">
        <v>263</v>
      </c>
      <c r="F698" s="60" t="s">
        <v>464</v>
      </c>
      <c r="G698" s="54">
        <v>180.22</v>
      </c>
      <c r="H698" s="61" t="s">
        <v>184</v>
      </c>
    </row>
    <row r="699" spans="1:8" ht="15" customHeight="1" x14ac:dyDescent="0.25">
      <c r="A699" s="58">
        <v>45005</v>
      </c>
      <c r="B699" s="54" t="s">
        <v>240</v>
      </c>
      <c r="C699" s="59" t="s">
        <v>262</v>
      </c>
      <c r="D699" s="53" t="s">
        <v>165</v>
      </c>
      <c r="E699" s="60" t="s">
        <v>263</v>
      </c>
      <c r="F699" s="60" t="s">
        <v>466</v>
      </c>
      <c r="G699" s="54">
        <v>181.9</v>
      </c>
      <c r="H699" s="61" t="s">
        <v>186</v>
      </c>
    </row>
    <row r="700" spans="1:8" ht="15" customHeight="1" x14ac:dyDescent="0.25">
      <c r="A700" s="58">
        <v>45005</v>
      </c>
      <c r="B700" s="54" t="s">
        <v>240</v>
      </c>
      <c r="C700" s="59" t="s">
        <v>262</v>
      </c>
      <c r="D700" s="53" t="s">
        <v>166</v>
      </c>
      <c r="E700" s="60" t="s">
        <v>263</v>
      </c>
      <c r="F700" s="60" t="s">
        <v>467</v>
      </c>
      <c r="G700" s="54">
        <v>160.9</v>
      </c>
      <c r="H700" s="61" t="s">
        <v>187</v>
      </c>
    </row>
    <row r="701" spans="1:8" ht="15" customHeight="1" x14ac:dyDescent="0.25">
      <c r="A701" s="58">
        <v>45017</v>
      </c>
      <c r="B701" s="54" t="s">
        <v>240</v>
      </c>
      <c r="C701" s="59" t="s">
        <v>262</v>
      </c>
      <c r="D701" s="53" t="s">
        <v>155</v>
      </c>
      <c r="E701" s="60" t="s">
        <v>263</v>
      </c>
      <c r="F701" s="60" t="s">
        <v>264</v>
      </c>
      <c r="G701" s="54">
        <v>7972</v>
      </c>
      <c r="H701" s="61" t="s">
        <v>78</v>
      </c>
    </row>
    <row r="702" spans="1:8" ht="15" customHeight="1" x14ac:dyDescent="0.25">
      <c r="A702" s="58">
        <v>45017</v>
      </c>
      <c r="B702" s="54" t="s">
        <v>240</v>
      </c>
      <c r="C702" s="59" t="s">
        <v>265</v>
      </c>
      <c r="D702" s="53" t="s">
        <v>156</v>
      </c>
      <c r="E702" s="60" t="s">
        <v>364</v>
      </c>
      <c r="F702" s="60" t="s">
        <v>267</v>
      </c>
      <c r="G702" s="54">
        <v>932.82</v>
      </c>
      <c r="H702" s="61" t="s">
        <v>106</v>
      </c>
    </row>
    <row r="703" spans="1:8" ht="15" customHeight="1" x14ac:dyDescent="0.25">
      <c r="A703" s="58">
        <v>45017</v>
      </c>
      <c r="B703" s="54" t="s">
        <v>240</v>
      </c>
      <c r="C703" s="59" t="s">
        <v>268</v>
      </c>
      <c r="D703" s="53" t="s">
        <v>162</v>
      </c>
      <c r="E703" s="60" t="s">
        <v>249</v>
      </c>
      <c r="F703" s="60" t="s">
        <v>269</v>
      </c>
      <c r="G703" s="54">
        <v>401.5</v>
      </c>
      <c r="H703" s="61" t="s">
        <v>86</v>
      </c>
    </row>
    <row r="704" spans="1:8" ht="15" customHeight="1" x14ac:dyDescent="0.25">
      <c r="A704" s="58">
        <v>45021</v>
      </c>
      <c r="B704" s="54" t="s">
        <v>240</v>
      </c>
      <c r="C704" s="59" t="s">
        <v>183</v>
      </c>
      <c r="D704" s="53" t="s">
        <v>170</v>
      </c>
      <c r="E704" s="60" t="s">
        <v>249</v>
      </c>
      <c r="F704" s="60" t="s">
        <v>270</v>
      </c>
      <c r="G704" s="54">
        <v>17726.898844108404</v>
      </c>
      <c r="H704" s="61" t="s">
        <v>101</v>
      </c>
    </row>
    <row r="705" spans="1:8" ht="15" customHeight="1" x14ac:dyDescent="0.25">
      <c r="A705" s="58">
        <v>45036</v>
      </c>
      <c r="B705" s="54" t="s">
        <v>240</v>
      </c>
      <c r="C705" s="59" t="s">
        <v>262</v>
      </c>
      <c r="D705" s="53" t="s">
        <v>164</v>
      </c>
      <c r="E705" s="60" t="s">
        <v>263</v>
      </c>
      <c r="F705" s="60" t="s">
        <v>465</v>
      </c>
      <c r="G705" s="54">
        <v>1476.33</v>
      </c>
      <c r="H705" s="61" t="s">
        <v>185</v>
      </c>
    </row>
    <row r="706" spans="1:8" ht="15" customHeight="1" x14ac:dyDescent="0.25">
      <c r="A706" s="58">
        <v>45036</v>
      </c>
      <c r="B706" s="54" t="s">
        <v>240</v>
      </c>
      <c r="C706" s="59" t="s">
        <v>262</v>
      </c>
      <c r="D706" s="53" t="s">
        <v>163</v>
      </c>
      <c r="E706" s="60" t="s">
        <v>263</v>
      </c>
      <c r="F706" s="60" t="s">
        <v>464</v>
      </c>
      <c r="G706" s="54">
        <v>210.45</v>
      </c>
      <c r="H706" s="61" t="s">
        <v>184</v>
      </c>
    </row>
    <row r="707" spans="1:8" ht="15" customHeight="1" x14ac:dyDescent="0.25">
      <c r="A707" s="58">
        <v>45036</v>
      </c>
      <c r="B707" s="54" t="s">
        <v>240</v>
      </c>
      <c r="C707" s="59" t="s">
        <v>262</v>
      </c>
      <c r="D707" s="53" t="s">
        <v>165</v>
      </c>
      <c r="E707" s="60" t="s">
        <v>263</v>
      </c>
      <c r="F707" s="60" t="s">
        <v>466</v>
      </c>
      <c r="G707" s="54">
        <v>181.9</v>
      </c>
      <c r="H707" s="61" t="s">
        <v>186</v>
      </c>
    </row>
    <row r="708" spans="1:8" ht="15" customHeight="1" x14ac:dyDescent="0.25">
      <c r="A708" s="58">
        <v>45036</v>
      </c>
      <c r="B708" s="54" t="s">
        <v>240</v>
      </c>
      <c r="C708" s="59" t="s">
        <v>262</v>
      </c>
      <c r="D708" s="53" t="s">
        <v>166</v>
      </c>
      <c r="E708" s="60" t="s">
        <v>263</v>
      </c>
      <c r="F708" s="60" t="s">
        <v>467</v>
      </c>
      <c r="G708" s="54">
        <v>178.52</v>
      </c>
      <c r="H708" s="61" t="s">
        <v>187</v>
      </c>
    </row>
    <row r="709" spans="1:8" ht="15" customHeight="1" x14ac:dyDescent="0.25">
      <c r="A709" s="58">
        <v>45047</v>
      </c>
      <c r="B709" s="54" t="s">
        <v>240</v>
      </c>
      <c r="C709" s="59" t="s">
        <v>262</v>
      </c>
      <c r="D709" s="53" t="s">
        <v>155</v>
      </c>
      <c r="E709" s="60" t="s">
        <v>263</v>
      </c>
      <c r="F709" s="60" t="s">
        <v>264</v>
      </c>
      <c r="G709" s="54">
        <v>7972</v>
      </c>
      <c r="H709" s="61" t="s">
        <v>78</v>
      </c>
    </row>
    <row r="710" spans="1:8" ht="15" customHeight="1" x14ac:dyDescent="0.25">
      <c r="A710" s="58">
        <v>45047</v>
      </c>
      <c r="B710" s="54" t="s">
        <v>240</v>
      </c>
      <c r="C710" s="59" t="s">
        <v>265</v>
      </c>
      <c r="D710" s="53" t="s">
        <v>156</v>
      </c>
      <c r="E710" s="60" t="s">
        <v>364</v>
      </c>
      <c r="F710" s="60" t="s">
        <v>267</v>
      </c>
      <c r="G710" s="54">
        <v>932.82</v>
      </c>
      <c r="H710" s="61" t="s">
        <v>106</v>
      </c>
    </row>
    <row r="711" spans="1:8" ht="15" customHeight="1" x14ac:dyDescent="0.25">
      <c r="A711" s="58">
        <v>45047</v>
      </c>
      <c r="B711" s="54" t="s">
        <v>240</v>
      </c>
      <c r="C711" s="59" t="s">
        <v>268</v>
      </c>
      <c r="D711" s="53" t="s">
        <v>162</v>
      </c>
      <c r="E711" s="60" t="s">
        <v>249</v>
      </c>
      <c r="F711" s="60" t="s">
        <v>269</v>
      </c>
      <c r="G711" s="54">
        <v>401.5</v>
      </c>
      <c r="H711" s="61" t="s">
        <v>86</v>
      </c>
    </row>
    <row r="712" spans="1:8" ht="15" customHeight="1" x14ac:dyDescent="0.25">
      <c r="A712" s="58">
        <v>45051</v>
      </c>
      <c r="B712" s="54" t="s">
        <v>240</v>
      </c>
      <c r="C712" s="59" t="s">
        <v>183</v>
      </c>
      <c r="D712" s="53" t="s">
        <v>170</v>
      </c>
      <c r="E712" s="60" t="s">
        <v>249</v>
      </c>
      <c r="F712" s="60" t="s">
        <v>270</v>
      </c>
      <c r="G712" s="54">
        <v>17726.898844108404</v>
      </c>
      <c r="H712" s="61" t="s">
        <v>101</v>
      </c>
    </row>
    <row r="713" spans="1:8" ht="15" customHeight="1" x14ac:dyDescent="0.25">
      <c r="A713" s="58">
        <v>45066</v>
      </c>
      <c r="B713" s="54" t="s">
        <v>240</v>
      </c>
      <c r="C713" s="59" t="s">
        <v>262</v>
      </c>
      <c r="D713" s="53" t="s">
        <v>164</v>
      </c>
      <c r="E713" s="60" t="s">
        <v>263</v>
      </c>
      <c r="F713" s="60" t="s">
        <v>465</v>
      </c>
      <c r="G713" s="54">
        <v>1820.55</v>
      </c>
      <c r="H713" s="61" t="s">
        <v>185</v>
      </c>
    </row>
    <row r="714" spans="1:8" ht="15" customHeight="1" x14ac:dyDescent="0.25">
      <c r="A714" s="58">
        <v>45066</v>
      </c>
      <c r="B714" s="54" t="s">
        <v>240</v>
      </c>
      <c r="C714" s="59" t="s">
        <v>262</v>
      </c>
      <c r="D714" s="53" t="s">
        <v>163</v>
      </c>
      <c r="E714" s="60" t="s">
        <v>263</v>
      </c>
      <c r="F714" s="60" t="s">
        <v>464</v>
      </c>
      <c r="G714" s="54">
        <v>220.76</v>
      </c>
      <c r="H714" s="61" t="s">
        <v>184</v>
      </c>
    </row>
    <row r="715" spans="1:8" ht="15" customHeight="1" x14ac:dyDescent="0.25">
      <c r="A715" s="58">
        <v>45066</v>
      </c>
      <c r="B715" s="54" t="s">
        <v>240</v>
      </c>
      <c r="C715" s="59" t="s">
        <v>262</v>
      </c>
      <c r="D715" s="53" t="s">
        <v>165</v>
      </c>
      <c r="E715" s="60" t="s">
        <v>263</v>
      </c>
      <c r="F715" s="60" t="s">
        <v>466</v>
      </c>
      <c r="G715" s="54">
        <v>181.9</v>
      </c>
      <c r="H715" s="61" t="s">
        <v>186</v>
      </c>
    </row>
    <row r="716" spans="1:8" ht="15" customHeight="1" x14ac:dyDescent="0.25">
      <c r="A716" s="58">
        <v>45066</v>
      </c>
      <c r="B716" s="54" t="s">
        <v>240</v>
      </c>
      <c r="C716" s="59" t="s">
        <v>262</v>
      </c>
      <c r="D716" s="53" t="s">
        <v>166</v>
      </c>
      <c r="E716" s="60" t="s">
        <v>263</v>
      </c>
      <c r="F716" s="60" t="s">
        <v>467</v>
      </c>
      <c r="G716" s="54">
        <v>199.2</v>
      </c>
      <c r="H716" s="61" t="s">
        <v>187</v>
      </c>
    </row>
    <row r="717" spans="1:8" ht="15" customHeight="1" x14ac:dyDescent="0.25">
      <c r="A717" s="58">
        <v>45078</v>
      </c>
      <c r="B717" s="54" t="s">
        <v>240</v>
      </c>
      <c r="C717" s="59" t="s">
        <v>262</v>
      </c>
      <c r="D717" s="53" t="s">
        <v>155</v>
      </c>
      <c r="E717" s="60" t="s">
        <v>263</v>
      </c>
      <c r="F717" s="60" t="s">
        <v>264</v>
      </c>
      <c r="G717" s="54">
        <v>7972</v>
      </c>
      <c r="H717" s="61" t="s">
        <v>78</v>
      </c>
    </row>
    <row r="718" spans="1:8" ht="15" customHeight="1" x14ac:dyDescent="0.25">
      <c r="A718" s="58">
        <v>45078</v>
      </c>
      <c r="B718" s="54" t="s">
        <v>240</v>
      </c>
      <c r="C718" s="59" t="s">
        <v>265</v>
      </c>
      <c r="D718" s="53" t="s">
        <v>156</v>
      </c>
      <c r="E718" s="60" t="s">
        <v>364</v>
      </c>
      <c r="F718" s="60" t="s">
        <v>267</v>
      </c>
      <c r="G718" s="54">
        <v>932.82</v>
      </c>
      <c r="H718" s="61" t="s">
        <v>106</v>
      </c>
    </row>
    <row r="719" spans="1:8" ht="15" customHeight="1" x14ac:dyDescent="0.25">
      <c r="A719" s="58">
        <v>45078</v>
      </c>
      <c r="B719" s="54" t="s">
        <v>240</v>
      </c>
      <c r="C719" s="59" t="s">
        <v>268</v>
      </c>
      <c r="D719" s="53" t="s">
        <v>162</v>
      </c>
      <c r="E719" s="60" t="s">
        <v>249</v>
      </c>
      <c r="F719" s="60" t="s">
        <v>269</v>
      </c>
      <c r="G719" s="54">
        <v>401.5</v>
      </c>
      <c r="H719" s="61" t="s">
        <v>86</v>
      </c>
    </row>
    <row r="720" spans="1:8" ht="15" customHeight="1" x14ac:dyDescent="0.25">
      <c r="A720" s="58">
        <v>45082</v>
      </c>
      <c r="B720" s="54" t="s">
        <v>240</v>
      </c>
      <c r="C720" s="59" t="s">
        <v>183</v>
      </c>
      <c r="D720" s="53" t="s">
        <v>170</v>
      </c>
      <c r="E720" s="60" t="s">
        <v>249</v>
      </c>
      <c r="F720" s="60" t="s">
        <v>270</v>
      </c>
      <c r="G720" s="54">
        <v>17726.898844108404</v>
      </c>
      <c r="H720" s="61" t="s">
        <v>101</v>
      </c>
    </row>
    <row r="721" spans="1:8" ht="15" customHeight="1" x14ac:dyDescent="0.25">
      <c r="A721" s="58">
        <v>45097</v>
      </c>
      <c r="B721" s="54" t="s">
        <v>240</v>
      </c>
      <c r="C721" s="59" t="s">
        <v>262</v>
      </c>
      <c r="D721" s="53" t="s">
        <v>164</v>
      </c>
      <c r="E721" s="60" t="s">
        <v>263</v>
      </c>
      <c r="F721" s="60" t="s">
        <v>465</v>
      </c>
      <c r="G721" s="54">
        <v>1765.44</v>
      </c>
      <c r="H721" s="61" t="s">
        <v>185</v>
      </c>
    </row>
    <row r="722" spans="1:8" ht="15" customHeight="1" x14ac:dyDescent="0.25">
      <c r="A722" s="58">
        <v>45097</v>
      </c>
      <c r="B722" s="54" t="s">
        <v>240</v>
      </c>
      <c r="C722" s="59" t="s">
        <v>262</v>
      </c>
      <c r="D722" s="53" t="s">
        <v>163</v>
      </c>
      <c r="E722" s="60" t="s">
        <v>263</v>
      </c>
      <c r="F722" s="60" t="s">
        <v>464</v>
      </c>
      <c r="G722" s="54">
        <v>196.2</v>
      </c>
      <c r="H722" s="61" t="s">
        <v>184</v>
      </c>
    </row>
    <row r="723" spans="1:8" ht="15" customHeight="1" x14ac:dyDescent="0.25">
      <c r="A723" s="58">
        <v>45097</v>
      </c>
      <c r="B723" s="54" t="s">
        <v>240</v>
      </c>
      <c r="C723" s="59" t="s">
        <v>262</v>
      </c>
      <c r="D723" s="53" t="s">
        <v>165</v>
      </c>
      <c r="E723" s="60" t="s">
        <v>263</v>
      </c>
      <c r="F723" s="60" t="s">
        <v>466</v>
      </c>
      <c r="G723" s="54">
        <v>181.9</v>
      </c>
      <c r="H723" s="61" t="s">
        <v>186</v>
      </c>
    </row>
    <row r="724" spans="1:8" ht="15" customHeight="1" x14ac:dyDescent="0.25">
      <c r="A724" s="58">
        <v>45097</v>
      </c>
      <c r="B724" s="54" t="s">
        <v>240</v>
      </c>
      <c r="C724" s="59" t="s">
        <v>262</v>
      </c>
      <c r="D724" s="53" t="s">
        <v>166</v>
      </c>
      <c r="E724" s="60" t="s">
        <v>263</v>
      </c>
      <c r="F724" s="60" t="s">
        <v>467</v>
      </c>
      <c r="G724" s="54">
        <v>183.25</v>
      </c>
      <c r="H724" s="61" t="s">
        <v>187</v>
      </c>
    </row>
    <row r="725" spans="1:8" ht="15" customHeight="1" x14ac:dyDescent="0.25">
      <c r="A725" s="58">
        <v>45108</v>
      </c>
      <c r="B725" s="54" t="s">
        <v>240</v>
      </c>
      <c r="C725" s="59" t="s">
        <v>262</v>
      </c>
      <c r="D725" s="53" t="s">
        <v>155</v>
      </c>
      <c r="E725" s="60" t="s">
        <v>263</v>
      </c>
      <c r="F725" s="60" t="s">
        <v>264</v>
      </c>
      <c r="G725" s="54">
        <v>8530</v>
      </c>
      <c r="H725" s="61" t="s">
        <v>78</v>
      </c>
    </row>
    <row r="726" spans="1:8" ht="15" customHeight="1" x14ac:dyDescent="0.25">
      <c r="A726" s="58">
        <v>45108</v>
      </c>
      <c r="B726" s="54" t="s">
        <v>240</v>
      </c>
      <c r="C726" s="59" t="s">
        <v>265</v>
      </c>
      <c r="D726" s="53" t="s">
        <v>156</v>
      </c>
      <c r="E726" s="60" t="s">
        <v>364</v>
      </c>
      <c r="F726" s="60" t="s">
        <v>267</v>
      </c>
      <c r="G726" s="54">
        <v>932.82</v>
      </c>
      <c r="H726" s="61" t="s">
        <v>106</v>
      </c>
    </row>
    <row r="727" spans="1:8" ht="15" customHeight="1" x14ac:dyDescent="0.25">
      <c r="A727" s="58">
        <v>45108</v>
      </c>
      <c r="B727" s="54" t="s">
        <v>240</v>
      </c>
      <c r="C727" s="59" t="s">
        <v>268</v>
      </c>
      <c r="D727" s="53" t="s">
        <v>162</v>
      </c>
      <c r="E727" s="60" t="s">
        <v>249</v>
      </c>
      <c r="F727" s="60" t="s">
        <v>269</v>
      </c>
      <c r="G727" s="54">
        <v>401.5</v>
      </c>
      <c r="H727" s="61" t="s">
        <v>86</v>
      </c>
    </row>
    <row r="728" spans="1:8" ht="15" customHeight="1" x14ac:dyDescent="0.25">
      <c r="A728" s="58">
        <v>45112</v>
      </c>
      <c r="B728" s="54" t="s">
        <v>240</v>
      </c>
      <c r="C728" s="59" t="s">
        <v>183</v>
      </c>
      <c r="D728" s="53" t="s">
        <v>170</v>
      </c>
      <c r="E728" s="60" t="s">
        <v>249</v>
      </c>
      <c r="F728" s="60" t="s">
        <v>270</v>
      </c>
      <c r="G728" s="54">
        <v>17726.898844108404</v>
      </c>
      <c r="H728" s="61" t="s">
        <v>101</v>
      </c>
    </row>
    <row r="729" spans="1:8" ht="15" customHeight="1" x14ac:dyDescent="0.25">
      <c r="A729" s="58">
        <v>45127</v>
      </c>
      <c r="B729" s="54" t="s">
        <v>240</v>
      </c>
      <c r="C729" s="59" t="s">
        <v>262</v>
      </c>
      <c r="D729" s="53" t="s">
        <v>164</v>
      </c>
      <c r="E729" s="60" t="s">
        <v>263</v>
      </c>
      <c r="F729" s="60" t="s">
        <v>465</v>
      </c>
      <c r="G729" s="54">
        <v>1926.88</v>
      </c>
      <c r="H729" s="61" t="s">
        <v>185</v>
      </c>
    </row>
    <row r="730" spans="1:8" ht="15" customHeight="1" x14ac:dyDescent="0.25">
      <c r="A730" s="58">
        <v>45127</v>
      </c>
      <c r="B730" s="54" t="s">
        <v>240</v>
      </c>
      <c r="C730" s="59" t="s">
        <v>262</v>
      </c>
      <c r="D730" s="53" t="s">
        <v>163</v>
      </c>
      <c r="E730" s="60" t="s">
        <v>263</v>
      </c>
      <c r="F730" s="60" t="s">
        <v>464</v>
      </c>
      <c r="G730" s="54">
        <v>210.33</v>
      </c>
      <c r="H730" s="61" t="s">
        <v>184</v>
      </c>
    </row>
    <row r="731" spans="1:8" ht="15" customHeight="1" x14ac:dyDescent="0.25">
      <c r="A731" s="58">
        <v>45127</v>
      </c>
      <c r="B731" s="54" t="s">
        <v>240</v>
      </c>
      <c r="C731" s="59" t="s">
        <v>262</v>
      </c>
      <c r="D731" s="53" t="s">
        <v>165</v>
      </c>
      <c r="E731" s="60" t="s">
        <v>263</v>
      </c>
      <c r="F731" s="60" t="s">
        <v>466</v>
      </c>
      <c r="G731" s="54">
        <v>194.6</v>
      </c>
      <c r="H731" s="61" t="s">
        <v>186</v>
      </c>
    </row>
    <row r="732" spans="1:8" ht="15" customHeight="1" x14ac:dyDescent="0.25">
      <c r="A732" s="58">
        <v>45127</v>
      </c>
      <c r="B732" s="54" t="s">
        <v>240</v>
      </c>
      <c r="C732" s="59" t="s">
        <v>262</v>
      </c>
      <c r="D732" s="53" t="s">
        <v>166</v>
      </c>
      <c r="E732" s="60" t="s">
        <v>263</v>
      </c>
      <c r="F732" s="60" t="s">
        <v>467</v>
      </c>
      <c r="G732" s="54">
        <v>175.25</v>
      </c>
      <c r="H732" s="61" t="s">
        <v>187</v>
      </c>
    </row>
    <row r="733" spans="1:8" ht="15" customHeight="1" x14ac:dyDescent="0.25">
      <c r="A733" s="58">
        <v>45139</v>
      </c>
      <c r="B733" s="54" t="s">
        <v>240</v>
      </c>
      <c r="C733" s="59" t="s">
        <v>262</v>
      </c>
      <c r="D733" s="53" t="s">
        <v>155</v>
      </c>
      <c r="E733" s="60" t="s">
        <v>263</v>
      </c>
      <c r="F733" s="60" t="s">
        <v>264</v>
      </c>
      <c r="G733" s="54">
        <v>8530</v>
      </c>
      <c r="H733" s="61" t="s">
        <v>78</v>
      </c>
    </row>
    <row r="734" spans="1:8" ht="15" customHeight="1" x14ac:dyDescent="0.25">
      <c r="A734" s="58">
        <v>45139</v>
      </c>
      <c r="B734" s="54" t="s">
        <v>240</v>
      </c>
      <c r="C734" s="59" t="s">
        <v>265</v>
      </c>
      <c r="D734" s="53" t="s">
        <v>156</v>
      </c>
      <c r="E734" s="60" t="s">
        <v>364</v>
      </c>
      <c r="F734" s="60" t="s">
        <v>267</v>
      </c>
      <c r="G734" s="54">
        <v>932.82</v>
      </c>
      <c r="H734" s="61" t="s">
        <v>106</v>
      </c>
    </row>
    <row r="735" spans="1:8" ht="15" customHeight="1" x14ac:dyDescent="0.25">
      <c r="A735" s="58">
        <v>45139</v>
      </c>
      <c r="B735" s="54" t="s">
        <v>240</v>
      </c>
      <c r="C735" s="59" t="s">
        <v>268</v>
      </c>
      <c r="D735" s="53" t="s">
        <v>162</v>
      </c>
      <c r="E735" s="60" t="s">
        <v>249</v>
      </c>
      <c r="F735" s="60" t="s">
        <v>269</v>
      </c>
      <c r="G735" s="54">
        <v>401.5</v>
      </c>
      <c r="H735" s="61" t="s">
        <v>86</v>
      </c>
    </row>
    <row r="736" spans="1:8" ht="15" customHeight="1" x14ac:dyDescent="0.25">
      <c r="A736" s="58">
        <v>45143</v>
      </c>
      <c r="B736" s="54" t="s">
        <v>240</v>
      </c>
      <c r="C736" s="59" t="s">
        <v>183</v>
      </c>
      <c r="D736" s="53" t="s">
        <v>170</v>
      </c>
      <c r="E736" s="60" t="s">
        <v>249</v>
      </c>
      <c r="F736" s="60" t="s">
        <v>270</v>
      </c>
      <c r="G736" s="54">
        <v>16741.2</v>
      </c>
      <c r="H736" s="61" t="s">
        <v>101</v>
      </c>
    </row>
    <row r="737" spans="1:8" ht="15" customHeight="1" x14ac:dyDescent="0.25">
      <c r="A737" s="58">
        <v>45158</v>
      </c>
      <c r="B737" s="54" t="s">
        <v>240</v>
      </c>
      <c r="C737" s="59" t="s">
        <v>262</v>
      </c>
      <c r="D737" s="53" t="s">
        <v>164</v>
      </c>
      <c r="E737" s="60" t="s">
        <v>263</v>
      </c>
      <c r="F737" s="60" t="s">
        <v>465</v>
      </c>
      <c r="G737" s="54">
        <v>2010.88</v>
      </c>
      <c r="H737" s="61" t="s">
        <v>185</v>
      </c>
    </row>
    <row r="738" spans="1:8" ht="15" customHeight="1" x14ac:dyDescent="0.25">
      <c r="A738" s="58">
        <v>45158</v>
      </c>
      <c r="B738" s="54" t="s">
        <v>240</v>
      </c>
      <c r="C738" s="59" t="s">
        <v>262</v>
      </c>
      <c r="D738" s="53" t="s">
        <v>163</v>
      </c>
      <c r="E738" s="60" t="s">
        <v>263</v>
      </c>
      <c r="F738" s="60" t="s">
        <v>464</v>
      </c>
      <c r="G738" s="54">
        <v>254.88</v>
      </c>
      <c r="H738" s="61" t="s">
        <v>184</v>
      </c>
    </row>
    <row r="739" spans="1:8" ht="15" customHeight="1" x14ac:dyDescent="0.25">
      <c r="A739" s="58">
        <v>45158</v>
      </c>
      <c r="B739" s="54" t="s">
        <v>240</v>
      </c>
      <c r="C739" s="59" t="s">
        <v>262</v>
      </c>
      <c r="D739" s="53" t="s">
        <v>165</v>
      </c>
      <c r="E739" s="60" t="s">
        <v>263</v>
      </c>
      <c r="F739" s="60" t="s">
        <v>466</v>
      </c>
      <c r="G739" s="54">
        <v>194.6</v>
      </c>
      <c r="H739" s="61" t="s">
        <v>186</v>
      </c>
    </row>
    <row r="740" spans="1:8" ht="15" customHeight="1" x14ac:dyDescent="0.25">
      <c r="A740" s="58">
        <v>45158</v>
      </c>
      <c r="B740" s="54" t="s">
        <v>240</v>
      </c>
      <c r="C740" s="59" t="s">
        <v>262</v>
      </c>
      <c r="D740" s="53" t="s">
        <v>166</v>
      </c>
      <c r="E740" s="60" t="s">
        <v>263</v>
      </c>
      <c r="F740" s="60" t="s">
        <v>467</v>
      </c>
      <c r="G740" s="54">
        <v>182.36</v>
      </c>
      <c r="H740" s="61" t="s">
        <v>187</v>
      </c>
    </row>
    <row r="741" spans="1:8" ht="15" customHeight="1" x14ac:dyDescent="0.25">
      <c r="A741" s="58">
        <v>45170</v>
      </c>
      <c r="B741" s="54" t="s">
        <v>240</v>
      </c>
      <c r="C741" s="59" t="s">
        <v>262</v>
      </c>
      <c r="D741" s="53" t="s">
        <v>155</v>
      </c>
      <c r="E741" s="60" t="s">
        <v>263</v>
      </c>
      <c r="F741" s="60" t="s">
        <v>264</v>
      </c>
      <c r="G741" s="54">
        <v>8530</v>
      </c>
      <c r="H741" s="61" t="s">
        <v>78</v>
      </c>
    </row>
    <row r="742" spans="1:8" ht="15" customHeight="1" x14ac:dyDescent="0.25">
      <c r="A742" s="58">
        <v>45170</v>
      </c>
      <c r="B742" s="54" t="s">
        <v>240</v>
      </c>
      <c r="C742" s="59" t="s">
        <v>265</v>
      </c>
      <c r="D742" s="53" t="s">
        <v>156</v>
      </c>
      <c r="E742" s="60" t="s">
        <v>364</v>
      </c>
      <c r="F742" s="60" t="s">
        <v>267</v>
      </c>
      <c r="G742" s="54">
        <v>932.82</v>
      </c>
      <c r="H742" s="61" t="s">
        <v>106</v>
      </c>
    </row>
    <row r="743" spans="1:8" ht="15" customHeight="1" x14ac:dyDescent="0.25">
      <c r="A743" s="58">
        <v>45170</v>
      </c>
      <c r="B743" s="54" t="s">
        <v>240</v>
      </c>
      <c r="C743" s="59" t="s">
        <v>268</v>
      </c>
      <c r="D743" s="53" t="s">
        <v>162</v>
      </c>
      <c r="E743" s="60" t="s">
        <v>249</v>
      </c>
      <c r="F743" s="60" t="s">
        <v>269</v>
      </c>
      <c r="G743" s="54">
        <v>401.5</v>
      </c>
      <c r="H743" s="61" t="s">
        <v>86</v>
      </c>
    </row>
    <row r="744" spans="1:8" ht="15" customHeight="1" x14ac:dyDescent="0.25">
      <c r="A744" s="58">
        <v>45174</v>
      </c>
      <c r="B744" s="54" t="s">
        <v>240</v>
      </c>
      <c r="C744" s="59" t="s">
        <v>183</v>
      </c>
      <c r="D744" s="53" t="s">
        <v>170</v>
      </c>
      <c r="E744" s="60" t="s">
        <v>249</v>
      </c>
      <c r="F744" s="60" t="s">
        <v>270</v>
      </c>
      <c r="G744" s="54">
        <v>16741.2</v>
      </c>
      <c r="H744" s="61" t="s">
        <v>101</v>
      </c>
    </row>
    <row r="745" spans="1:8" ht="15" customHeight="1" x14ac:dyDescent="0.25">
      <c r="A745" s="58">
        <v>45189</v>
      </c>
      <c r="B745" s="54" t="s">
        <v>240</v>
      </c>
      <c r="C745" s="59" t="s">
        <v>262</v>
      </c>
      <c r="D745" s="53" t="s">
        <v>164</v>
      </c>
      <c r="E745" s="60" t="s">
        <v>263</v>
      </c>
      <c r="F745" s="60" t="s">
        <v>465</v>
      </c>
      <c r="G745" s="54">
        <v>2155.89</v>
      </c>
      <c r="H745" s="61" t="s">
        <v>185</v>
      </c>
    </row>
    <row r="746" spans="1:8" ht="15" customHeight="1" x14ac:dyDescent="0.25">
      <c r="A746" s="58">
        <v>45189</v>
      </c>
      <c r="B746" s="54" t="s">
        <v>240</v>
      </c>
      <c r="C746" s="59" t="s">
        <v>262</v>
      </c>
      <c r="D746" s="53" t="s">
        <v>163</v>
      </c>
      <c r="E746" s="60" t="s">
        <v>263</v>
      </c>
      <c r="F746" s="60" t="s">
        <v>464</v>
      </c>
      <c r="G746" s="54">
        <v>230.43</v>
      </c>
      <c r="H746" s="61" t="s">
        <v>184</v>
      </c>
    </row>
    <row r="747" spans="1:8" ht="15" customHeight="1" x14ac:dyDescent="0.25">
      <c r="A747" s="58">
        <v>45189</v>
      </c>
      <c r="B747" s="54" t="s">
        <v>240</v>
      </c>
      <c r="C747" s="59" t="s">
        <v>262</v>
      </c>
      <c r="D747" s="53" t="s">
        <v>165</v>
      </c>
      <c r="E747" s="60" t="s">
        <v>263</v>
      </c>
      <c r="F747" s="60" t="s">
        <v>466</v>
      </c>
      <c r="G747" s="54">
        <v>194.6</v>
      </c>
      <c r="H747" s="61" t="s">
        <v>186</v>
      </c>
    </row>
    <row r="748" spans="1:8" ht="15" customHeight="1" x14ac:dyDescent="0.25">
      <c r="A748" s="58">
        <v>45189</v>
      </c>
      <c r="B748" s="54" t="s">
        <v>240</v>
      </c>
      <c r="C748" s="59" t="s">
        <v>262</v>
      </c>
      <c r="D748" s="53" t="s">
        <v>166</v>
      </c>
      <c r="E748" s="60" t="s">
        <v>263</v>
      </c>
      <c r="F748" s="60" t="s">
        <v>467</v>
      </c>
      <c r="G748" s="54">
        <v>135.66999999999999</v>
      </c>
      <c r="H748" s="61" t="s">
        <v>187</v>
      </c>
    </row>
    <row r="749" spans="1:8" ht="15" customHeight="1" x14ac:dyDescent="0.25">
      <c r="A749" s="58">
        <v>45200</v>
      </c>
      <c r="B749" s="54" t="s">
        <v>240</v>
      </c>
      <c r="C749" s="59" t="s">
        <v>262</v>
      </c>
      <c r="D749" s="53" t="s">
        <v>155</v>
      </c>
      <c r="E749" s="60" t="s">
        <v>263</v>
      </c>
      <c r="F749" s="60" t="s">
        <v>264</v>
      </c>
      <c r="G749" s="54">
        <v>8530</v>
      </c>
      <c r="H749" s="61" t="s">
        <v>78</v>
      </c>
    </row>
    <row r="750" spans="1:8" ht="15" customHeight="1" x14ac:dyDescent="0.25">
      <c r="A750" s="58">
        <v>45200</v>
      </c>
      <c r="B750" s="54" t="s">
        <v>240</v>
      </c>
      <c r="C750" s="59" t="s">
        <v>265</v>
      </c>
      <c r="D750" s="53" t="s">
        <v>156</v>
      </c>
      <c r="E750" s="60" t="s">
        <v>364</v>
      </c>
      <c r="F750" s="60" t="s">
        <v>267</v>
      </c>
      <c r="G750" s="54">
        <v>932.82</v>
      </c>
      <c r="H750" s="61" t="s">
        <v>106</v>
      </c>
    </row>
    <row r="751" spans="1:8" ht="15" customHeight="1" x14ac:dyDescent="0.25">
      <c r="A751" s="58">
        <v>45200</v>
      </c>
      <c r="B751" s="54" t="s">
        <v>240</v>
      </c>
      <c r="C751" s="59" t="s">
        <v>268</v>
      </c>
      <c r="D751" s="53" t="s">
        <v>162</v>
      </c>
      <c r="E751" s="60" t="s">
        <v>249</v>
      </c>
      <c r="F751" s="60" t="s">
        <v>269</v>
      </c>
      <c r="G751" s="54">
        <v>401.5</v>
      </c>
      <c r="H751" s="61" t="s">
        <v>86</v>
      </c>
    </row>
    <row r="752" spans="1:8" ht="15" customHeight="1" x14ac:dyDescent="0.25">
      <c r="A752" s="58">
        <v>45204</v>
      </c>
      <c r="B752" s="54" t="s">
        <v>240</v>
      </c>
      <c r="C752" s="59" t="s">
        <v>183</v>
      </c>
      <c r="D752" s="53" t="s">
        <v>170</v>
      </c>
      <c r="E752" s="60" t="s">
        <v>249</v>
      </c>
      <c r="F752" s="60" t="s">
        <v>270</v>
      </c>
      <c r="G752" s="54">
        <v>16741.2</v>
      </c>
      <c r="H752" s="61" t="s">
        <v>101</v>
      </c>
    </row>
    <row r="753" spans="1:8" ht="15" customHeight="1" x14ac:dyDescent="0.25">
      <c r="A753" s="58">
        <v>45219</v>
      </c>
      <c r="B753" s="54" t="s">
        <v>240</v>
      </c>
      <c r="C753" s="59" t="s">
        <v>262</v>
      </c>
      <c r="D753" s="53" t="s">
        <v>164</v>
      </c>
      <c r="E753" s="60" t="s">
        <v>263</v>
      </c>
      <c r="F753" s="60" t="s">
        <v>465</v>
      </c>
      <c r="G753" s="54">
        <v>1955.32</v>
      </c>
      <c r="H753" s="61" t="s">
        <v>185</v>
      </c>
    </row>
    <row r="754" spans="1:8" ht="15" customHeight="1" x14ac:dyDescent="0.25">
      <c r="A754" s="58">
        <v>45219</v>
      </c>
      <c r="B754" s="54" t="s">
        <v>240</v>
      </c>
      <c r="C754" s="59" t="s">
        <v>262</v>
      </c>
      <c r="D754" s="53" t="s">
        <v>163</v>
      </c>
      <c r="E754" s="60" t="s">
        <v>263</v>
      </c>
      <c r="F754" s="60" t="s">
        <v>464</v>
      </c>
      <c r="G754" s="54">
        <v>199.76</v>
      </c>
      <c r="H754" s="61" t="s">
        <v>184</v>
      </c>
    </row>
    <row r="755" spans="1:8" ht="15" customHeight="1" x14ac:dyDescent="0.25">
      <c r="A755" s="58">
        <v>45219</v>
      </c>
      <c r="B755" s="54" t="s">
        <v>240</v>
      </c>
      <c r="C755" s="59" t="s">
        <v>262</v>
      </c>
      <c r="D755" s="53" t="s">
        <v>165</v>
      </c>
      <c r="E755" s="60" t="s">
        <v>263</v>
      </c>
      <c r="F755" s="60" t="s">
        <v>466</v>
      </c>
      <c r="G755" s="54">
        <v>194.6</v>
      </c>
      <c r="H755" s="61" t="s">
        <v>186</v>
      </c>
    </row>
    <row r="756" spans="1:8" ht="15" customHeight="1" x14ac:dyDescent="0.25">
      <c r="A756" s="58">
        <v>45219</v>
      </c>
      <c r="B756" s="54" t="s">
        <v>240</v>
      </c>
      <c r="C756" s="59" t="s">
        <v>262</v>
      </c>
      <c r="D756" s="53" t="s">
        <v>166</v>
      </c>
      <c r="E756" s="60" t="s">
        <v>263</v>
      </c>
      <c r="F756" s="60" t="s">
        <v>467</v>
      </c>
      <c r="G756" s="54">
        <v>180.92</v>
      </c>
      <c r="H756" s="61" t="s">
        <v>187</v>
      </c>
    </row>
    <row r="757" spans="1:8" ht="15" customHeight="1" x14ac:dyDescent="0.25">
      <c r="A757" s="58">
        <v>45231</v>
      </c>
      <c r="B757" s="54" t="s">
        <v>240</v>
      </c>
      <c r="C757" s="59" t="s">
        <v>262</v>
      </c>
      <c r="D757" s="53" t="s">
        <v>155</v>
      </c>
      <c r="E757" s="60" t="s">
        <v>263</v>
      </c>
      <c r="F757" s="60" t="s">
        <v>264</v>
      </c>
      <c r="G757" s="54">
        <v>8530</v>
      </c>
      <c r="H757" s="61" t="s">
        <v>78</v>
      </c>
    </row>
    <row r="758" spans="1:8" ht="15" customHeight="1" x14ac:dyDescent="0.25">
      <c r="A758" s="58">
        <v>45231</v>
      </c>
      <c r="B758" s="54" t="s">
        <v>240</v>
      </c>
      <c r="C758" s="59" t="s">
        <v>265</v>
      </c>
      <c r="D758" s="53" t="s">
        <v>156</v>
      </c>
      <c r="E758" s="60" t="s">
        <v>364</v>
      </c>
      <c r="F758" s="60" t="s">
        <v>267</v>
      </c>
      <c r="G758" s="54">
        <v>932.82</v>
      </c>
      <c r="H758" s="61" t="s">
        <v>106</v>
      </c>
    </row>
    <row r="759" spans="1:8" ht="15" customHeight="1" x14ac:dyDescent="0.25">
      <c r="A759" s="58">
        <v>45231</v>
      </c>
      <c r="B759" s="54" t="s">
        <v>240</v>
      </c>
      <c r="C759" s="59" t="s">
        <v>268</v>
      </c>
      <c r="D759" s="53" t="s">
        <v>162</v>
      </c>
      <c r="E759" s="60" t="s">
        <v>249</v>
      </c>
      <c r="F759" s="60" t="s">
        <v>269</v>
      </c>
      <c r="G759" s="54">
        <v>401.5</v>
      </c>
      <c r="H759" s="61" t="s">
        <v>86</v>
      </c>
    </row>
    <row r="760" spans="1:8" ht="15" customHeight="1" x14ac:dyDescent="0.25">
      <c r="A760" s="58">
        <v>45235</v>
      </c>
      <c r="B760" s="54" t="s">
        <v>240</v>
      </c>
      <c r="C760" s="59" t="s">
        <v>183</v>
      </c>
      <c r="D760" s="53" t="s">
        <v>170</v>
      </c>
      <c r="E760" s="60" t="s">
        <v>249</v>
      </c>
      <c r="F760" s="60" t="s">
        <v>270</v>
      </c>
      <c r="G760" s="54">
        <v>16741.2</v>
      </c>
      <c r="H760" s="61" t="s">
        <v>101</v>
      </c>
    </row>
    <row r="761" spans="1:8" ht="15" customHeight="1" x14ac:dyDescent="0.25">
      <c r="A761" s="58">
        <v>45245</v>
      </c>
      <c r="B761" s="54" t="s">
        <v>240</v>
      </c>
      <c r="C761" s="59" t="s">
        <v>495</v>
      </c>
      <c r="D761" s="53" t="s">
        <v>159</v>
      </c>
      <c r="E761" s="60" t="s">
        <v>308</v>
      </c>
      <c r="F761" s="60" t="s">
        <v>496</v>
      </c>
      <c r="G761" s="54">
        <v>1590.5</v>
      </c>
      <c r="H761" s="61" t="s">
        <v>147</v>
      </c>
    </row>
    <row r="762" spans="1:8" ht="15" customHeight="1" x14ac:dyDescent="0.25">
      <c r="A762" s="58">
        <v>45250</v>
      </c>
      <c r="B762" s="54" t="s">
        <v>240</v>
      </c>
      <c r="C762" s="59" t="s">
        <v>262</v>
      </c>
      <c r="D762" s="53" t="s">
        <v>164</v>
      </c>
      <c r="E762" s="60" t="s">
        <v>263</v>
      </c>
      <c r="F762" s="60" t="s">
        <v>465</v>
      </c>
      <c r="G762" s="54">
        <v>1845.66</v>
      </c>
      <c r="H762" s="61" t="s">
        <v>185</v>
      </c>
    </row>
    <row r="763" spans="1:8" ht="15" customHeight="1" x14ac:dyDescent="0.25">
      <c r="A763" s="58">
        <v>45250</v>
      </c>
      <c r="B763" s="54" t="s">
        <v>240</v>
      </c>
      <c r="C763" s="59" t="s">
        <v>262</v>
      </c>
      <c r="D763" s="53" t="s">
        <v>163</v>
      </c>
      <c r="E763" s="60" t="s">
        <v>263</v>
      </c>
      <c r="F763" s="60" t="s">
        <v>464</v>
      </c>
      <c r="G763" s="54">
        <v>210.55</v>
      </c>
      <c r="H763" s="61" t="s">
        <v>184</v>
      </c>
    </row>
    <row r="764" spans="1:8" ht="15" customHeight="1" x14ac:dyDescent="0.25">
      <c r="A764" s="58">
        <v>45250</v>
      </c>
      <c r="B764" s="54" t="s">
        <v>240</v>
      </c>
      <c r="C764" s="59" t="s">
        <v>262</v>
      </c>
      <c r="D764" s="53" t="s">
        <v>165</v>
      </c>
      <c r="E764" s="60" t="s">
        <v>263</v>
      </c>
      <c r="F764" s="60" t="s">
        <v>466</v>
      </c>
      <c r="G764" s="54">
        <v>194.6</v>
      </c>
      <c r="H764" s="61" t="s">
        <v>186</v>
      </c>
    </row>
    <row r="765" spans="1:8" ht="15" customHeight="1" x14ac:dyDescent="0.25">
      <c r="A765" s="58">
        <v>45250</v>
      </c>
      <c r="B765" s="54" t="s">
        <v>240</v>
      </c>
      <c r="C765" s="59" t="s">
        <v>262</v>
      </c>
      <c r="D765" s="53" t="s">
        <v>166</v>
      </c>
      <c r="E765" s="60" t="s">
        <v>263</v>
      </c>
      <c r="F765" s="60" t="s">
        <v>467</v>
      </c>
      <c r="G765" s="54">
        <v>210.2</v>
      </c>
      <c r="H765" s="61" t="s">
        <v>187</v>
      </c>
    </row>
    <row r="766" spans="1:8" ht="15" customHeight="1" x14ac:dyDescent="0.25">
      <c r="A766" s="58">
        <v>45261</v>
      </c>
      <c r="B766" s="54" t="s">
        <v>240</v>
      </c>
      <c r="C766" s="59" t="s">
        <v>262</v>
      </c>
      <c r="D766" s="53" t="s">
        <v>155</v>
      </c>
      <c r="E766" s="60" t="s">
        <v>263</v>
      </c>
      <c r="F766" s="60" t="s">
        <v>264</v>
      </c>
      <c r="G766" s="54">
        <v>8530</v>
      </c>
      <c r="H766" s="61" t="s">
        <v>78</v>
      </c>
    </row>
    <row r="767" spans="1:8" ht="15" customHeight="1" x14ac:dyDescent="0.25">
      <c r="A767" s="58">
        <v>45261</v>
      </c>
      <c r="B767" s="54" t="s">
        <v>240</v>
      </c>
      <c r="C767" s="59" t="s">
        <v>265</v>
      </c>
      <c r="D767" s="53" t="s">
        <v>156</v>
      </c>
      <c r="E767" s="60" t="s">
        <v>364</v>
      </c>
      <c r="F767" s="60" t="s">
        <v>267</v>
      </c>
      <c r="G767" s="54">
        <v>932.82</v>
      </c>
      <c r="H767" s="61" t="s">
        <v>106</v>
      </c>
    </row>
    <row r="768" spans="1:8" ht="15" customHeight="1" x14ac:dyDescent="0.25">
      <c r="A768" s="58">
        <v>45261</v>
      </c>
      <c r="B768" s="54" t="s">
        <v>240</v>
      </c>
      <c r="C768" s="59" t="s">
        <v>268</v>
      </c>
      <c r="D768" s="53" t="s">
        <v>162</v>
      </c>
      <c r="E768" s="60" t="s">
        <v>249</v>
      </c>
      <c r="F768" s="60" t="s">
        <v>269</v>
      </c>
      <c r="G768" s="54">
        <v>401.5</v>
      </c>
      <c r="H768" s="61" t="s">
        <v>86</v>
      </c>
    </row>
    <row r="769" spans="1:8" ht="15" customHeight="1" x14ac:dyDescent="0.25">
      <c r="A769" s="58">
        <v>45265</v>
      </c>
      <c r="B769" s="54" t="s">
        <v>240</v>
      </c>
      <c r="C769" s="59" t="s">
        <v>183</v>
      </c>
      <c r="D769" s="53" t="s">
        <v>170</v>
      </c>
      <c r="E769" s="60" t="s">
        <v>249</v>
      </c>
      <c r="F769" s="60" t="s">
        <v>270</v>
      </c>
      <c r="G769" s="54">
        <v>16741.2</v>
      </c>
      <c r="H769" s="61" t="s">
        <v>101</v>
      </c>
    </row>
    <row r="770" spans="1:8" ht="15" customHeight="1" x14ac:dyDescent="0.25">
      <c r="A770" s="58">
        <v>45280</v>
      </c>
      <c r="B770" s="54" t="s">
        <v>240</v>
      </c>
      <c r="C770" s="59" t="s">
        <v>262</v>
      </c>
      <c r="D770" s="53" t="s">
        <v>164</v>
      </c>
      <c r="E770" s="60" t="s">
        <v>263</v>
      </c>
      <c r="F770" s="60" t="s">
        <v>465</v>
      </c>
      <c r="G770" s="54">
        <v>1978.9</v>
      </c>
      <c r="H770" s="61" t="s">
        <v>185</v>
      </c>
    </row>
    <row r="771" spans="1:8" ht="15" customHeight="1" x14ac:dyDescent="0.25">
      <c r="A771" s="58">
        <v>45280</v>
      </c>
      <c r="B771" s="54" t="s">
        <v>240</v>
      </c>
      <c r="C771" s="59" t="s">
        <v>262</v>
      </c>
      <c r="D771" s="53" t="s">
        <v>163</v>
      </c>
      <c r="E771" s="60" t="s">
        <v>263</v>
      </c>
      <c r="F771" s="60" t="s">
        <v>464</v>
      </c>
      <c r="G771" s="54">
        <v>220.76</v>
      </c>
      <c r="H771" s="61" t="s">
        <v>184</v>
      </c>
    </row>
    <row r="772" spans="1:8" ht="15" customHeight="1" x14ac:dyDescent="0.25">
      <c r="A772" s="58">
        <v>45280</v>
      </c>
      <c r="B772" s="54" t="s">
        <v>240</v>
      </c>
      <c r="C772" s="59" t="s">
        <v>262</v>
      </c>
      <c r="D772" s="53" t="s">
        <v>165</v>
      </c>
      <c r="E772" s="60" t="s">
        <v>263</v>
      </c>
      <c r="F772" s="60" t="s">
        <v>466</v>
      </c>
      <c r="G772" s="54">
        <v>194.6</v>
      </c>
      <c r="H772" s="61" t="s">
        <v>186</v>
      </c>
    </row>
    <row r="773" spans="1:8" ht="15" customHeight="1" x14ac:dyDescent="0.25">
      <c r="A773" s="58">
        <v>45280</v>
      </c>
      <c r="B773" s="54" t="s">
        <v>240</v>
      </c>
      <c r="C773" s="59" t="s">
        <v>262</v>
      </c>
      <c r="D773" s="53" t="s">
        <v>166</v>
      </c>
      <c r="E773" s="60" t="s">
        <v>263</v>
      </c>
      <c r="F773" s="60" t="s">
        <v>467</v>
      </c>
      <c r="G773" s="54">
        <v>175.68</v>
      </c>
      <c r="H773" s="61" t="s">
        <v>187</v>
      </c>
    </row>
    <row r="774" spans="1:8" ht="15" customHeight="1" x14ac:dyDescent="0.25">
      <c r="A774" s="58">
        <v>45292</v>
      </c>
      <c r="B774" s="54" t="s">
        <v>240</v>
      </c>
      <c r="C774" s="59" t="s">
        <v>262</v>
      </c>
      <c r="D774" s="53" t="s">
        <v>155</v>
      </c>
      <c r="E774" s="60" t="s">
        <v>263</v>
      </c>
      <c r="F774" s="60" t="s">
        <v>264</v>
      </c>
      <c r="G774" s="54">
        <v>8530</v>
      </c>
      <c r="H774" s="61" t="s">
        <v>78</v>
      </c>
    </row>
    <row r="775" spans="1:8" ht="15" customHeight="1" x14ac:dyDescent="0.25">
      <c r="A775" s="58">
        <v>45292</v>
      </c>
      <c r="B775" s="54" t="s">
        <v>240</v>
      </c>
      <c r="C775" s="59" t="s">
        <v>265</v>
      </c>
      <c r="D775" s="53" t="s">
        <v>156</v>
      </c>
      <c r="E775" s="60" t="s">
        <v>364</v>
      </c>
      <c r="F775" s="60" t="s">
        <v>267</v>
      </c>
      <c r="G775" s="54">
        <v>932.82</v>
      </c>
      <c r="H775" s="61" t="s">
        <v>106</v>
      </c>
    </row>
    <row r="776" spans="1:8" ht="15" customHeight="1" x14ac:dyDescent="0.25">
      <c r="A776" s="58">
        <v>45292</v>
      </c>
      <c r="B776" s="54" t="s">
        <v>240</v>
      </c>
      <c r="C776" s="59" t="s">
        <v>268</v>
      </c>
      <c r="D776" s="53" t="s">
        <v>162</v>
      </c>
      <c r="E776" s="60" t="s">
        <v>249</v>
      </c>
      <c r="F776" s="60" t="s">
        <v>269</v>
      </c>
      <c r="G776" s="54">
        <v>401.5</v>
      </c>
      <c r="H776" s="61" t="s">
        <v>86</v>
      </c>
    </row>
    <row r="777" spans="1:8" ht="15" customHeight="1" x14ac:dyDescent="0.25">
      <c r="A777" s="58">
        <v>45296</v>
      </c>
      <c r="B777" s="54" t="s">
        <v>240</v>
      </c>
      <c r="C777" s="59" t="s">
        <v>183</v>
      </c>
      <c r="D777" s="53" t="s">
        <v>170</v>
      </c>
      <c r="E777" s="60" t="s">
        <v>249</v>
      </c>
      <c r="F777" s="60" t="s">
        <v>270</v>
      </c>
      <c r="G777" s="54">
        <v>16741.2</v>
      </c>
      <c r="H777" s="61" t="s">
        <v>101</v>
      </c>
    </row>
    <row r="778" spans="1:8" ht="15" customHeight="1" x14ac:dyDescent="0.25">
      <c r="A778" s="58">
        <v>45311</v>
      </c>
      <c r="B778" s="54" t="s">
        <v>240</v>
      </c>
      <c r="C778" s="59" t="s">
        <v>262</v>
      </c>
      <c r="D778" s="53" t="s">
        <v>164</v>
      </c>
      <c r="E778" s="60" t="s">
        <v>263</v>
      </c>
      <c r="F778" s="60" t="s">
        <v>465</v>
      </c>
      <c r="G778" s="54">
        <v>1965.9</v>
      </c>
      <c r="H778" s="61" t="s">
        <v>185</v>
      </c>
    </row>
    <row r="779" spans="1:8" ht="15" customHeight="1" x14ac:dyDescent="0.25">
      <c r="A779" s="58">
        <v>45311</v>
      </c>
      <c r="B779" s="54" t="s">
        <v>240</v>
      </c>
      <c r="C779" s="59" t="s">
        <v>262</v>
      </c>
      <c r="D779" s="53" t="s">
        <v>163</v>
      </c>
      <c r="E779" s="60" t="s">
        <v>263</v>
      </c>
      <c r="F779" s="60" t="s">
        <v>464</v>
      </c>
      <c r="G779" s="54">
        <v>250.64</v>
      </c>
      <c r="H779" s="61" t="s">
        <v>184</v>
      </c>
    </row>
    <row r="780" spans="1:8" ht="15" customHeight="1" x14ac:dyDescent="0.25">
      <c r="A780" s="58">
        <v>45311</v>
      </c>
      <c r="B780" s="54" t="s">
        <v>240</v>
      </c>
      <c r="C780" s="59" t="s">
        <v>262</v>
      </c>
      <c r="D780" s="53" t="s">
        <v>165</v>
      </c>
      <c r="E780" s="60" t="s">
        <v>263</v>
      </c>
      <c r="F780" s="60" t="s">
        <v>466</v>
      </c>
      <c r="G780" s="54">
        <v>194.6</v>
      </c>
      <c r="H780" s="61" t="s">
        <v>186</v>
      </c>
    </row>
    <row r="781" spans="1:8" ht="15" customHeight="1" x14ac:dyDescent="0.25">
      <c r="A781" s="58">
        <v>45311</v>
      </c>
      <c r="B781" s="54" t="s">
        <v>240</v>
      </c>
      <c r="C781" s="59" t="s">
        <v>262</v>
      </c>
      <c r="D781" s="53" t="s">
        <v>166</v>
      </c>
      <c r="E781" s="60" t="s">
        <v>263</v>
      </c>
      <c r="F781" s="60" t="s">
        <v>467</v>
      </c>
      <c r="G781" s="54">
        <v>155.4</v>
      </c>
      <c r="H781" s="61" t="s">
        <v>187</v>
      </c>
    </row>
    <row r="782" spans="1:8" ht="15" customHeight="1" x14ac:dyDescent="0.25">
      <c r="A782" s="58">
        <v>45323</v>
      </c>
      <c r="B782" s="54" t="s">
        <v>240</v>
      </c>
      <c r="C782" s="59" t="s">
        <v>262</v>
      </c>
      <c r="D782" s="53" t="s">
        <v>155</v>
      </c>
      <c r="E782" s="60" t="s">
        <v>263</v>
      </c>
      <c r="F782" s="60" t="s">
        <v>264</v>
      </c>
      <c r="G782" s="54">
        <v>8530</v>
      </c>
      <c r="H782" s="61" t="s">
        <v>78</v>
      </c>
    </row>
    <row r="783" spans="1:8" ht="15" customHeight="1" x14ac:dyDescent="0.25">
      <c r="A783" s="58">
        <v>45323</v>
      </c>
      <c r="B783" s="54" t="s">
        <v>240</v>
      </c>
      <c r="C783" s="59" t="s">
        <v>265</v>
      </c>
      <c r="D783" s="53" t="s">
        <v>156</v>
      </c>
      <c r="E783" s="60" t="s">
        <v>364</v>
      </c>
      <c r="F783" s="60" t="s">
        <v>267</v>
      </c>
      <c r="G783" s="54">
        <v>1026.0999999999999</v>
      </c>
      <c r="H783" s="61" t="s">
        <v>106</v>
      </c>
    </row>
    <row r="784" spans="1:8" ht="15" customHeight="1" x14ac:dyDescent="0.25">
      <c r="A784" s="58">
        <v>45323</v>
      </c>
      <c r="B784" s="54" t="s">
        <v>240</v>
      </c>
      <c r="C784" s="59" t="s">
        <v>268</v>
      </c>
      <c r="D784" s="53" t="s">
        <v>162</v>
      </c>
      <c r="E784" s="60" t="s">
        <v>249</v>
      </c>
      <c r="F784" s="60" t="s">
        <v>269</v>
      </c>
      <c r="G784" s="54">
        <v>431.6</v>
      </c>
      <c r="H784" s="61" t="s">
        <v>86</v>
      </c>
    </row>
    <row r="785" spans="1:8" ht="15" customHeight="1" x14ac:dyDescent="0.25">
      <c r="A785" s="58">
        <v>45327</v>
      </c>
      <c r="B785" s="54" t="s">
        <v>240</v>
      </c>
      <c r="C785" s="59" t="s">
        <v>183</v>
      </c>
      <c r="D785" s="53" t="s">
        <v>170</v>
      </c>
      <c r="E785" s="60" t="s">
        <v>249</v>
      </c>
      <c r="F785" s="60" t="s">
        <v>270</v>
      </c>
      <c r="G785" s="54">
        <v>16741.2</v>
      </c>
      <c r="H785" s="61" t="s">
        <v>101</v>
      </c>
    </row>
    <row r="786" spans="1:8" ht="15" customHeight="1" x14ac:dyDescent="0.25">
      <c r="A786" s="58">
        <v>45342</v>
      </c>
      <c r="B786" s="54" t="s">
        <v>240</v>
      </c>
      <c r="C786" s="59" t="s">
        <v>262</v>
      </c>
      <c r="D786" s="53" t="s">
        <v>164</v>
      </c>
      <c r="E786" s="60" t="s">
        <v>263</v>
      </c>
      <c r="F786" s="60" t="s">
        <v>465</v>
      </c>
      <c r="G786" s="54">
        <v>2100.75</v>
      </c>
      <c r="H786" s="61" t="s">
        <v>185</v>
      </c>
    </row>
    <row r="787" spans="1:8" ht="15" customHeight="1" x14ac:dyDescent="0.25">
      <c r="A787" s="58">
        <v>45342</v>
      </c>
      <c r="B787" s="54" t="s">
        <v>240</v>
      </c>
      <c r="C787" s="59" t="s">
        <v>262</v>
      </c>
      <c r="D787" s="53" t="s">
        <v>163</v>
      </c>
      <c r="E787" s="60" t="s">
        <v>263</v>
      </c>
      <c r="F787" s="60" t="s">
        <v>464</v>
      </c>
      <c r="G787" s="54">
        <v>235.66</v>
      </c>
      <c r="H787" s="61" t="s">
        <v>184</v>
      </c>
    </row>
    <row r="788" spans="1:8" ht="15" customHeight="1" x14ac:dyDescent="0.25">
      <c r="A788" s="58">
        <v>45342</v>
      </c>
      <c r="B788" s="54" t="s">
        <v>240</v>
      </c>
      <c r="C788" s="59" t="s">
        <v>262</v>
      </c>
      <c r="D788" s="53" t="s">
        <v>165</v>
      </c>
      <c r="E788" s="60" t="s">
        <v>263</v>
      </c>
      <c r="F788" s="60" t="s">
        <v>466</v>
      </c>
      <c r="G788" s="54">
        <v>194.6</v>
      </c>
      <c r="H788" s="61" t="s">
        <v>186</v>
      </c>
    </row>
    <row r="789" spans="1:8" ht="15" customHeight="1" x14ac:dyDescent="0.25">
      <c r="A789" s="58">
        <v>45342</v>
      </c>
      <c r="B789" s="54" t="s">
        <v>240</v>
      </c>
      <c r="C789" s="59" t="s">
        <v>262</v>
      </c>
      <c r="D789" s="53" t="s">
        <v>166</v>
      </c>
      <c r="E789" s="60" t="s">
        <v>263</v>
      </c>
      <c r="F789" s="60" t="s">
        <v>467</v>
      </c>
      <c r="G789" s="54">
        <v>198.2</v>
      </c>
      <c r="H789" s="61" t="s">
        <v>187</v>
      </c>
    </row>
  </sheetData>
  <sheetProtection algorithmName="SHA-512" hashValue="FwVCyltYOZRPzsEg6EyqHHYze+yF2jXWXj+ZbQa0ZARSmEpaAEinLErx44bPGQ1/dUL98GkUawL9hvvMcTA0/w==" saltValue="qiiQIv/36iE9LHdGRTy9TQ==" spinCount="100000" sheet="1" objects="1" scenarios="1"/>
  <phoneticPr fontId="3" type="noConversion"/>
  <conditionalFormatting sqref="B5:B789">
    <cfRule type="expression" dxfId="17" priority="1" stopIfTrue="1">
      <formula>AND(ISBLANK(B5)=FALSE,ISNA(VLOOKUP(B5,PropData,1,0))=TRUE)=TRUE</formula>
    </cfRule>
  </conditionalFormatting>
  <conditionalFormatting sqref="D5:D789">
    <cfRule type="expression" dxfId="16" priority="2" stopIfTrue="1">
      <formula>AND(ISBLANK(D5)=FALSE,ISNA(VLOOKUP(D5,AllData,1,0))=TRUE)=TRUE</formula>
    </cfRule>
  </conditionalFormatting>
  <dataValidations count="3">
    <dataValidation type="list" allowBlank="1" showInputMessage="1" showErrorMessage="1" errorTitle="Invalid Property Code" error="This property code does not exist. All new property codes should be created on the PropSetup sheet before being available for selection. " sqref="B5:B789" xr:uid="{00000000-0002-0000-0600-000000000000}">
      <formula1>PropCode</formula1>
    </dataValidation>
    <dataValidation type="list" allowBlank="1" showInputMessage="1" showErrorMessage="1" errorTitle="Invalid Allocation Code" error="This allocation code does not exist. Select a valid allocation code from the list box." sqref="D5:D789" xr:uid="{00000000-0002-0000-0600-000001000000}">
      <formula1>AllCode</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A5:A789" xr:uid="{00000000-0002-0000-0600-000002000000}">
      <formula1>36526</formula1>
    </dataValidation>
  </dataValidations>
  <pageMargins left="0.55118110236220474" right="0.55118110236220474" top="0.59055118110236227" bottom="0.59055118110236227" header="0.31496062992125984" footer="0.31496062992125984"/>
  <pageSetup paperSize="9" scale="55" fitToHeight="0" orientation="portrait" r:id="rId1"/>
  <headerFooter alignWithMargins="0">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
  <sheetViews>
    <sheetView zoomScale="90" workbookViewId="0">
      <pane xSplit="1" ySplit="7" topLeftCell="B20" activePane="bottomRight" state="frozen"/>
      <selection pane="topRight" activeCell="B1" sqref="B1"/>
      <selection pane="bottomLeft" activeCell="A5" sqref="A5"/>
      <selection pane="bottomRight" activeCell="A7" sqref="A7"/>
    </sheetView>
  </sheetViews>
  <sheetFormatPr defaultColWidth="9.109375" defaultRowHeight="15" customHeight="1" x14ac:dyDescent="0.25"/>
  <cols>
    <col min="1" max="1" width="15.77734375" style="74" customWidth="1"/>
    <col min="2" max="11" width="15.77734375" style="54" customWidth="1"/>
    <col min="12" max="14" width="15.77734375" style="11" customWidth="1"/>
    <col min="15" max="27" width="15.6640625" style="11" customWidth="1"/>
    <col min="28" max="16384" width="9.109375" style="11"/>
  </cols>
  <sheetData>
    <row r="1" spans="1:11" x14ac:dyDescent="0.25">
      <c r="A1" s="160" t="s">
        <v>366</v>
      </c>
    </row>
    <row r="2" spans="1:11" ht="15" customHeight="1" x14ac:dyDescent="0.25">
      <c r="A2" s="66" t="s">
        <v>192</v>
      </c>
    </row>
    <row r="3" spans="1:11" ht="15" customHeight="1" x14ac:dyDescent="0.25">
      <c r="A3" s="12" t="s">
        <v>499</v>
      </c>
    </row>
    <row r="4" spans="1:11" s="68" customFormat="1" ht="15" customHeight="1" x14ac:dyDescent="0.25">
      <c r="A4" s="66" t="s">
        <v>136</v>
      </c>
      <c r="B4" s="67">
        <v>42480</v>
      </c>
      <c r="C4" s="67">
        <v>43709</v>
      </c>
      <c r="D4" s="67">
        <v>44378</v>
      </c>
      <c r="E4" s="67">
        <v>0</v>
      </c>
      <c r="F4" s="67">
        <v>0</v>
      </c>
      <c r="G4" s="67">
        <v>0</v>
      </c>
      <c r="H4" s="67">
        <v>0</v>
      </c>
      <c r="I4" s="67">
        <v>0</v>
      </c>
      <c r="J4" s="67">
        <v>0</v>
      </c>
      <c r="K4" s="67">
        <v>0</v>
      </c>
    </row>
    <row r="5" spans="1:11" s="70" customFormat="1" ht="15" customHeight="1" x14ac:dyDescent="0.25">
      <c r="A5" s="69" t="s">
        <v>191</v>
      </c>
      <c r="B5" s="67" t="s">
        <v>243</v>
      </c>
      <c r="C5" s="67" t="s">
        <v>243</v>
      </c>
      <c r="D5" s="67" t="s">
        <v>199</v>
      </c>
      <c r="E5" s="67">
        <v>0</v>
      </c>
      <c r="F5" s="67">
        <v>0</v>
      </c>
      <c r="G5" s="67">
        <v>0</v>
      </c>
      <c r="H5" s="67">
        <v>0</v>
      </c>
      <c r="I5" s="67">
        <v>0</v>
      </c>
      <c r="J5" s="67">
        <v>0</v>
      </c>
      <c r="K5" s="67">
        <v>0</v>
      </c>
    </row>
    <row r="6" spans="1:11" s="70" customFormat="1" ht="15" customHeight="1" x14ac:dyDescent="0.25">
      <c r="A6" s="69" t="s">
        <v>198</v>
      </c>
      <c r="B6" s="67">
        <v>43708</v>
      </c>
      <c r="C6" s="67">
        <v>44377</v>
      </c>
      <c r="D6" s="67">
        <v>0</v>
      </c>
      <c r="E6" s="67">
        <v>0</v>
      </c>
      <c r="F6" s="67">
        <v>0</v>
      </c>
      <c r="G6" s="67">
        <v>0</v>
      </c>
      <c r="H6" s="67">
        <v>0</v>
      </c>
      <c r="I6" s="67">
        <v>0</v>
      </c>
      <c r="J6" s="67">
        <v>0</v>
      </c>
      <c r="K6" s="67">
        <v>0</v>
      </c>
    </row>
    <row r="7" spans="1:11" s="73" customFormat="1" ht="18" customHeight="1" x14ac:dyDescent="0.25">
      <c r="A7" s="71" t="s">
        <v>193</v>
      </c>
      <c r="B7" s="72" t="s">
        <v>230</v>
      </c>
      <c r="C7" s="72" t="s">
        <v>239</v>
      </c>
      <c r="D7" s="72" t="s">
        <v>240</v>
      </c>
      <c r="E7" s="72">
        <v>0</v>
      </c>
      <c r="F7" s="72">
        <v>0</v>
      </c>
      <c r="G7" s="72">
        <v>0</v>
      </c>
      <c r="H7" s="72">
        <v>0</v>
      </c>
      <c r="I7" s="72">
        <v>0</v>
      </c>
      <c r="J7" s="72">
        <v>0</v>
      </c>
      <c r="K7" s="72">
        <v>0</v>
      </c>
    </row>
    <row r="8" spans="1:11" ht="15" customHeight="1" x14ac:dyDescent="0.25">
      <c r="A8" s="74">
        <v>36585</v>
      </c>
      <c r="B8" s="19">
        <v>0</v>
      </c>
      <c r="C8" s="19">
        <v>0</v>
      </c>
      <c r="D8" s="19">
        <v>0</v>
      </c>
      <c r="E8" s="19">
        <v>0</v>
      </c>
      <c r="F8" s="19">
        <v>0</v>
      </c>
      <c r="G8" s="19">
        <v>0</v>
      </c>
      <c r="H8" s="19">
        <v>0</v>
      </c>
      <c r="I8" s="19">
        <v>0</v>
      </c>
      <c r="J8" s="19">
        <v>0</v>
      </c>
      <c r="K8" s="19">
        <v>0</v>
      </c>
    </row>
    <row r="9" spans="1:11" ht="15" customHeight="1" x14ac:dyDescent="0.25">
      <c r="A9" s="74">
        <v>36950</v>
      </c>
      <c r="B9" s="19">
        <v>0</v>
      </c>
      <c r="C9" s="19">
        <v>0</v>
      </c>
      <c r="D9" s="19">
        <v>0</v>
      </c>
      <c r="E9" s="19">
        <v>0</v>
      </c>
      <c r="F9" s="19">
        <v>0</v>
      </c>
      <c r="G9" s="19">
        <v>0</v>
      </c>
      <c r="H9" s="19">
        <v>0</v>
      </c>
      <c r="I9" s="19">
        <v>0</v>
      </c>
      <c r="J9" s="19">
        <v>0</v>
      </c>
      <c r="K9" s="19">
        <v>0</v>
      </c>
    </row>
    <row r="10" spans="1:11" ht="15" customHeight="1" x14ac:dyDescent="0.25">
      <c r="A10" s="74">
        <v>37315</v>
      </c>
      <c r="B10" s="19">
        <v>0</v>
      </c>
      <c r="C10" s="19">
        <v>0</v>
      </c>
      <c r="D10" s="19">
        <v>0</v>
      </c>
      <c r="E10" s="19">
        <v>0</v>
      </c>
      <c r="F10" s="19">
        <v>0</v>
      </c>
      <c r="G10" s="19">
        <v>0</v>
      </c>
      <c r="H10" s="19">
        <v>0</v>
      </c>
      <c r="I10" s="19">
        <v>0</v>
      </c>
      <c r="J10" s="19">
        <v>0</v>
      </c>
      <c r="K10" s="19">
        <v>0</v>
      </c>
    </row>
    <row r="11" spans="1:11" ht="15" customHeight="1" x14ac:dyDescent="0.25">
      <c r="A11" s="74">
        <v>37680</v>
      </c>
      <c r="B11" s="19">
        <v>0</v>
      </c>
      <c r="C11" s="19">
        <v>0</v>
      </c>
      <c r="D11" s="19">
        <v>0</v>
      </c>
      <c r="E11" s="19">
        <v>0</v>
      </c>
      <c r="F11" s="19">
        <v>0</v>
      </c>
      <c r="G11" s="19">
        <v>0</v>
      </c>
      <c r="H11" s="19">
        <v>0</v>
      </c>
      <c r="I11" s="19">
        <v>0</v>
      </c>
      <c r="J11" s="19">
        <v>0</v>
      </c>
      <c r="K11" s="19">
        <v>0</v>
      </c>
    </row>
    <row r="12" spans="1:11" ht="15" customHeight="1" x14ac:dyDescent="0.25">
      <c r="A12" s="74">
        <v>38046</v>
      </c>
      <c r="B12" s="19">
        <v>0</v>
      </c>
      <c r="C12" s="19">
        <v>0</v>
      </c>
      <c r="D12" s="19">
        <v>0</v>
      </c>
      <c r="E12" s="19">
        <v>0</v>
      </c>
      <c r="F12" s="19">
        <v>0</v>
      </c>
      <c r="G12" s="19">
        <v>0</v>
      </c>
      <c r="H12" s="19">
        <v>0</v>
      </c>
      <c r="I12" s="19">
        <v>0</v>
      </c>
      <c r="J12" s="19">
        <v>0</v>
      </c>
      <c r="K12" s="19">
        <v>0</v>
      </c>
    </row>
    <row r="13" spans="1:11" ht="15" customHeight="1" x14ac:dyDescent="0.25">
      <c r="A13" s="74">
        <v>38411</v>
      </c>
      <c r="B13" s="19">
        <v>0</v>
      </c>
      <c r="C13" s="19">
        <v>0</v>
      </c>
      <c r="D13" s="19">
        <v>0</v>
      </c>
      <c r="E13" s="19">
        <v>0</v>
      </c>
      <c r="F13" s="19">
        <v>0</v>
      </c>
      <c r="G13" s="19">
        <v>0</v>
      </c>
      <c r="H13" s="19">
        <v>0</v>
      </c>
      <c r="I13" s="19">
        <v>0</v>
      </c>
      <c r="J13" s="19">
        <v>0</v>
      </c>
      <c r="K13" s="19">
        <v>0</v>
      </c>
    </row>
    <row r="14" spans="1:11" ht="15" customHeight="1" x14ac:dyDescent="0.25">
      <c r="A14" s="74">
        <v>38776</v>
      </c>
      <c r="B14" s="19">
        <v>0</v>
      </c>
      <c r="C14" s="19">
        <v>0</v>
      </c>
      <c r="D14" s="19">
        <v>0</v>
      </c>
      <c r="E14" s="19">
        <v>0</v>
      </c>
      <c r="F14" s="19">
        <v>0</v>
      </c>
      <c r="G14" s="19">
        <v>0</v>
      </c>
      <c r="H14" s="19">
        <v>0</v>
      </c>
      <c r="I14" s="19">
        <v>0</v>
      </c>
      <c r="J14" s="19">
        <v>0</v>
      </c>
      <c r="K14" s="19">
        <v>0</v>
      </c>
    </row>
    <row r="15" spans="1:11" ht="15" customHeight="1" x14ac:dyDescent="0.25">
      <c r="A15" s="74">
        <v>39141</v>
      </c>
      <c r="B15" s="19">
        <v>0</v>
      </c>
      <c r="C15" s="19">
        <v>0</v>
      </c>
      <c r="D15" s="19">
        <v>0</v>
      </c>
      <c r="E15" s="19">
        <v>0</v>
      </c>
      <c r="F15" s="19">
        <v>0</v>
      </c>
      <c r="G15" s="19">
        <v>0</v>
      </c>
      <c r="H15" s="19">
        <v>0</v>
      </c>
      <c r="I15" s="19">
        <v>0</v>
      </c>
      <c r="J15" s="19">
        <v>0</v>
      </c>
      <c r="K15" s="19">
        <v>0</v>
      </c>
    </row>
    <row r="16" spans="1:11" ht="15" customHeight="1" x14ac:dyDescent="0.25">
      <c r="A16" s="74">
        <v>39507</v>
      </c>
      <c r="B16" s="19">
        <v>0</v>
      </c>
      <c r="C16" s="19">
        <v>0</v>
      </c>
      <c r="D16" s="19">
        <v>0</v>
      </c>
      <c r="E16" s="19">
        <v>0</v>
      </c>
      <c r="F16" s="19">
        <v>0</v>
      </c>
      <c r="G16" s="19">
        <v>0</v>
      </c>
      <c r="H16" s="19">
        <v>0</v>
      </c>
      <c r="I16" s="19">
        <v>0</v>
      </c>
      <c r="J16" s="19">
        <v>0</v>
      </c>
      <c r="K16" s="19">
        <v>0</v>
      </c>
    </row>
    <row r="17" spans="1:11" ht="15" customHeight="1" x14ac:dyDescent="0.25">
      <c r="A17" s="74">
        <v>39872</v>
      </c>
      <c r="B17" s="19">
        <v>0</v>
      </c>
      <c r="C17" s="19">
        <v>0</v>
      </c>
      <c r="D17" s="19">
        <v>0</v>
      </c>
      <c r="E17" s="19">
        <v>0</v>
      </c>
      <c r="F17" s="19">
        <v>0</v>
      </c>
      <c r="G17" s="19">
        <v>0</v>
      </c>
      <c r="H17" s="19">
        <v>0</v>
      </c>
      <c r="I17" s="19">
        <v>0</v>
      </c>
      <c r="J17" s="19">
        <v>0</v>
      </c>
      <c r="K17" s="19">
        <v>0</v>
      </c>
    </row>
    <row r="18" spans="1:11" ht="15" customHeight="1" x14ac:dyDescent="0.25">
      <c r="A18" s="74">
        <v>40237</v>
      </c>
      <c r="B18" s="19">
        <v>0</v>
      </c>
      <c r="C18" s="19">
        <v>0</v>
      </c>
      <c r="D18" s="19">
        <v>0</v>
      </c>
      <c r="E18" s="19">
        <v>0</v>
      </c>
      <c r="F18" s="19">
        <v>0</v>
      </c>
      <c r="G18" s="19">
        <v>0</v>
      </c>
      <c r="H18" s="19">
        <v>0</v>
      </c>
      <c r="I18" s="19">
        <v>0</v>
      </c>
      <c r="J18" s="19">
        <v>0</v>
      </c>
      <c r="K18" s="19">
        <v>0</v>
      </c>
    </row>
    <row r="19" spans="1:11" ht="15" customHeight="1" x14ac:dyDescent="0.25">
      <c r="A19" s="74">
        <v>40602</v>
      </c>
      <c r="B19" s="19">
        <v>0</v>
      </c>
      <c r="C19" s="19">
        <v>0</v>
      </c>
      <c r="D19" s="19">
        <v>0</v>
      </c>
      <c r="E19" s="19">
        <v>0</v>
      </c>
      <c r="F19" s="19">
        <v>0</v>
      </c>
      <c r="G19" s="19">
        <v>0</v>
      </c>
      <c r="H19" s="19">
        <v>0</v>
      </c>
      <c r="I19" s="19">
        <v>0</v>
      </c>
      <c r="J19" s="19">
        <v>0</v>
      </c>
      <c r="K19" s="19">
        <v>0</v>
      </c>
    </row>
    <row r="20" spans="1:11" ht="15" customHeight="1" x14ac:dyDescent="0.25">
      <c r="A20" s="74">
        <v>40968</v>
      </c>
      <c r="B20" s="19">
        <v>0</v>
      </c>
      <c r="C20" s="19">
        <v>0</v>
      </c>
      <c r="D20" s="19">
        <v>0</v>
      </c>
      <c r="E20" s="19">
        <v>0</v>
      </c>
      <c r="F20" s="19">
        <v>0</v>
      </c>
      <c r="G20" s="19">
        <v>0</v>
      </c>
      <c r="H20" s="19">
        <v>0</v>
      </c>
      <c r="I20" s="19">
        <v>0</v>
      </c>
      <c r="J20" s="19">
        <v>0</v>
      </c>
      <c r="K20" s="19">
        <v>0</v>
      </c>
    </row>
    <row r="21" spans="1:11" ht="15" customHeight="1" x14ac:dyDescent="0.25">
      <c r="A21" s="74">
        <v>41333</v>
      </c>
      <c r="B21" s="19">
        <v>0</v>
      </c>
      <c r="C21" s="19">
        <v>0</v>
      </c>
      <c r="D21" s="19">
        <v>0</v>
      </c>
      <c r="E21" s="19">
        <v>0</v>
      </c>
      <c r="F21" s="19">
        <v>0</v>
      </c>
      <c r="G21" s="19">
        <v>0</v>
      </c>
      <c r="H21" s="19">
        <v>0</v>
      </c>
      <c r="I21" s="19">
        <v>0</v>
      </c>
      <c r="J21" s="19">
        <v>0</v>
      </c>
      <c r="K21" s="19">
        <v>0</v>
      </c>
    </row>
    <row r="22" spans="1:11" ht="15" customHeight="1" x14ac:dyDescent="0.25">
      <c r="A22" s="74">
        <v>41698</v>
      </c>
      <c r="B22" s="19">
        <v>0</v>
      </c>
      <c r="C22" s="19">
        <v>0</v>
      </c>
      <c r="D22" s="19">
        <v>0</v>
      </c>
      <c r="E22" s="19">
        <v>0</v>
      </c>
      <c r="F22" s="19">
        <v>0</v>
      </c>
      <c r="G22" s="19">
        <v>0</v>
      </c>
      <c r="H22" s="19">
        <v>0</v>
      </c>
      <c r="I22" s="19">
        <v>0</v>
      </c>
      <c r="J22" s="19">
        <v>0</v>
      </c>
      <c r="K22" s="19">
        <v>0</v>
      </c>
    </row>
    <row r="23" spans="1:11" ht="15" customHeight="1" x14ac:dyDescent="0.25">
      <c r="A23" s="74">
        <v>42063</v>
      </c>
      <c r="B23" s="19">
        <v>0</v>
      </c>
      <c r="C23" s="19">
        <v>0</v>
      </c>
      <c r="D23" s="19">
        <v>0</v>
      </c>
      <c r="E23" s="19">
        <v>0</v>
      </c>
      <c r="F23" s="19">
        <v>0</v>
      </c>
      <c r="G23" s="19">
        <v>0</v>
      </c>
      <c r="H23" s="19">
        <v>0</v>
      </c>
      <c r="I23" s="19">
        <v>0</v>
      </c>
      <c r="J23" s="19">
        <v>0</v>
      </c>
      <c r="K23" s="19">
        <v>0</v>
      </c>
    </row>
    <row r="24" spans="1:11" ht="15" customHeight="1" x14ac:dyDescent="0.25">
      <c r="A24" s="74">
        <v>42429</v>
      </c>
      <c r="B24" s="19">
        <v>0</v>
      </c>
      <c r="C24" s="19">
        <v>0</v>
      </c>
      <c r="D24" s="19">
        <v>0</v>
      </c>
      <c r="E24" s="19">
        <v>0</v>
      </c>
      <c r="F24" s="19">
        <v>0</v>
      </c>
      <c r="G24" s="19">
        <v>0</v>
      </c>
      <c r="H24" s="19">
        <v>0</v>
      </c>
      <c r="I24" s="19">
        <v>0</v>
      </c>
      <c r="J24" s="19">
        <v>0</v>
      </c>
      <c r="K24" s="19">
        <v>0</v>
      </c>
    </row>
    <row r="25" spans="1:11" ht="15" customHeight="1" x14ac:dyDescent="0.25">
      <c r="A25" s="74">
        <v>42794</v>
      </c>
      <c r="B25" s="19">
        <v>1150000</v>
      </c>
      <c r="C25" s="19">
        <v>0</v>
      </c>
      <c r="D25" s="19">
        <v>0</v>
      </c>
      <c r="E25" s="19">
        <v>0</v>
      </c>
      <c r="F25" s="19">
        <v>0</v>
      </c>
      <c r="G25" s="19">
        <v>0</v>
      </c>
      <c r="H25" s="19">
        <v>0</v>
      </c>
      <c r="I25" s="19">
        <v>0</v>
      </c>
      <c r="J25" s="19">
        <v>0</v>
      </c>
      <c r="K25" s="19">
        <v>0</v>
      </c>
    </row>
    <row r="26" spans="1:11" ht="15" customHeight="1" x14ac:dyDescent="0.25">
      <c r="A26" s="74">
        <v>43159</v>
      </c>
      <c r="B26" s="19">
        <v>1420000</v>
      </c>
      <c r="C26" s="19">
        <v>0</v>
      </c>
      <c r="D26" s="19">
        <v>0</v>
      </c>
      <c r="E26" s="19">
        <v>0</v>
      </c>
      <c r="F26" s="19">
        <v>0</v>
      </c>
      <c r="G26" s="19">
        <v>0</v>
      </c>
      <c r="H26" s="19">
        <v>0</v>
      </c>
      <c r="I26" s="19">
        <v>0</v>
      </c>
      <c r="J26" s="19">
        <v>0</v>
      </c>
      <c r="K26" s="19">
        <v>0</v>
      </c>
    </row>
    <row r="27" spans="1:11" ht="15" customHeight="1" x14ac:dyDescent="0.25">
      <c r="A27" s="74">
        <v>43524</v>
      </c>
      <c r="B27" s="19">
        <v>1750000</v>
      </c>
      <c r="C27" s="19">
        <v>0</v>
      </c>
      <c r="D27" s="19">
        <v>0</v>
      </c>
      <c r="E27" s="19">
        <v>0</v>
      </c>
      <c r="F27" s="19">
        <v>0</v>
      </c>
      <c r="G27" s="19">
        <v>0</v>
      </c>
      <c r="H27" s="19">
        <v>0</v>
      </c>
      <c r="I27" s="19">
        <v>0</v>
      </c>
      <c r="J27" s="19">
        <v>0</v>
      </c>
      <c r="K27" s="19">
        <v>0</v>
      </c>
    </row>
    <row r="28" spans="1:11" ht="15" customHeight="1" x14ac:dyDescent="0.25">
      <c r="A28" s="74">
        <v>43890</v>
      </c>
      <c r="B28" s="19">
        <v>0</v>
      </c>
      <c r="C28" s="19">
        <v>1880000</v>
      </c>
      <c r="D28" s="19">
        <v>0</v>
      </c>
      <c r="E28" s="19">
        <v>0</v>
      </c>
      <c r="F28" s="19">
        <v>0</v>
      </c>
      <c r="G28" s="19">
        <v>0</v>
      </c>
      <c r="H28" s="19">
        <v>0</v>
      </c>
      <c r="I28" s="19">
        <v>0</v>
      </c>
      <c r="J28" s="19">
        <v>0</v>
      </c>
      <c r="K28" s="19">
        <v>0</v>
      </c>
    </row>
    <row r="29" spans="1:11" ht="15" customHeight="1" x14ac:dyDescent="0.25">
      <c r="A29" s="74">
        <v>44255</v>
      </c>
      <c r="B29" s="19">
        <v>0</v>
      </c>
      <c r="C29" s="19">
        <v>2050000</v>
      </c>
      <c r="D29" s="19">
        <v>0</v>
      </c>
      <c r="E29" s="19">
        <v>0</v>
      </c>
      <c r="F29" s="19">
        <v>0</v>
      </c>
      <c r="G29" s="19">
        <v>0</v>
      </c>
      <c r="H29" s="19">
        <v>0</v>
      </c>
      <c r="I29" s="19">
        <v>0</v>
      </c>
      <c r="J29" s="19">
        <v>0</v>
      </c>
      <c r="K29" s="19">
        <v>0</v>
      </c>
    </row>
    <row r="30" spans="1:11" ht="15" customHeight="1" x14ac:dyDescent="0.25">
      <c r="A30" s="74">
        <v>44620</v>
      </c>
      <c r="B30" s="19">
        <v>0</v>
      </c>
      <c r="C30" s="19">
        <v>0</v>
      </c>
      <c r="D30" s="19">
        <v>2750000</v>
      </c>
      <c r="E30" s="19">
        <v>0</v>
      </c>
      <c r="F30" s="19">
        <v>0</v>
      </c>
      <c r="G30" s="19">
        <v>0</v>
      </c>
      <c r="H30" s="19">
        <v>0</v>
      </c>
      <c r="I30" s="19">
        <v>0</v>
      </c>
      <c r="J30" s="19">
        <v>0</v>
      </c>
      <c r="K30" s="19">
        <v>0</v>
      </c>
    </row>
    <row r="31" spans="1:11" ht="15" customHeight="1" x14ac:dyDescent="0.25">
      <c r="A31" s="74">
        <v>44985</v>
      </c>
      <c r="B31" s="19">
        <v>0</v>
      </c>
      <c r="C31" s="19">
        <v>0</v>
      </c>
      <c r="D31" s="19">
        <v>2820000</v>
      </c>
      <c r="E31" s="19">
        <v>0</v>
      </c>
      <c r="F31" s="19">
        <v>0</v>
      </c>
      <c r="G31" s="19">
        <v>0</v>
      </c>
      <c r="H31" s="19">
        <v>0</v>
      </c>
      <c r="I31" s="19">
        <v>0</v>
      </c>
      <c r="J31" s="19">
        <v>0</v>
      </c>
      <c r="K31" s="19">
        <v>0</v>
      </c>
    </row>
    <row r="32" spans="1:11" ht="15" customHeight="1" x14ac:dyDescent="0.25">
      <c r="A32" s="74">
        <v>45351</v>
      </c>
      <c r="B32" s="19">
        <v>0</v>
      </c>
      <c r="C32" s="19">
        <v>0</v>
      </c>
      <c r="D32" s="19">
        <v>3000000</v>
      </c>
      <c r="E32" s="19">
        <v>0</v>
      </c>
      <c r="F32" s="19">
        <v>0</v>
      </c>
      <c r="G32" s="19">
        <v>0</v>
      </c>
      <c r="H32" s="19">
        <v>0</v>
      </c>
      <c r="I32" s="19">
        <v>0</v>
      </c>
      <c r="J32" s="19">
        <v>0</v>
      </c>
      <c r="K32" s="19">
        <v>0</v>
      </c>
    </row>
    <row r="33" spans="1:11" ht="15" customHeight="1" x14ac:dyDescent="0.25">
      <c r="A33" s="74">
        <v>45716</v>
      </c>
      <c r="B33" s="19">
        <v>0</v>
      </c>
      <c r="C33" s="19">
        <v>0</v>
      </c>
      <c r="D33" s="19">
        <v>0</v>
      </c>
      <c r="E33" s="19">
        <v>0</v>
      </c>
      <c r="F33" s="19">
        <v>0</v>
      </c>
      <c r="G33" s="19">
        <v>0</v>
      </c>
      <c r="H33" s="19">
        <v>0</v>
      </c>
      <c r="I33" s="19">
        <v>0</v>
      </c>
      <c r="J33" s="19">
        <v>0</v>
      </c>
      <c r="K33" s="19">
        <v>0</v>
      </c>
    </row>
    <row r="34" spans="1:11" ht="15" customHeight="1" x14ac:dyDescent="0.25">
      <c r="A34" s="74">
        <v>46081</v>
      </c>
      <c r="B34" s="19">
        <v>0</v>
      </c>
      <c r="C34" s="19">
        <v>0</v>
      </c>
      <c r="D34" s="19">
        <v>0</v>
      </c>
      <c r="E34" s="19">
        <v>0</v>
      </c>
      <c r="F34" s="19">
        <v>0</v>
      </c>
      <c r="G34" s="19">
        <v>0</v>
      </c>
      <c r="H34" s="19">
        <v>0</v>
      </c>
      <c r="I34" s="19">
        <v>0</v>
      </c>
      <c r="J34" s="19">
        <v>0</v>
      </c>
      <c r="K34" s="19">
        <v>0</v>
      </c>
    </row>
    <row r="35" spans="1:11" ht="15" customHeight="1" x14ac:dyDescent="0.25">
      <c r="A35" s="74">
        <v>46446</v>
      </c>
      <c r="B35" s="19">
        <v>0</v>
      </c>
      <c r="C35" s="19">
        <v>0</v>
      </c>
      <c r="D35" s="19">
        <v>0</v>
      </c>
      <c r="E35" s="19">
        <v>0</v>
      </c>
      <c r="F35" s="19">
        <v>0</v>
      </c>
      <c r="G35" s="19">
        <v>0</v>
      </c>
      <c r="H35" s="19">
        <v>0</v>
      </c>
      <c r="I35" s="19">
        <v>0</v>
      </c>
      <c r="J35" s="19">
        <v>0</v>
      </c>
      <c r="K35" s="19">
        <v>0</v>
      </c>
    </row>
    <row r="36" spans="1:11" ht="15" customHeight="1" x14ac:dyDescent="0.25">
      <c r="A36" s="74">
        <v>46812</v>
      </c>
      <c r="B36" s="19">
        <v>0</v>
      </c>
      <c r="C36" s="19">
        <v>0</v>
      </c>
      <c r="D36" s="19">
        <v>0</v>
      </c>
      <c r="E36" s="19">
        <v>0</v>
      </c>
      <c r="F36" s="19">
        <v>0</v>
      </c>
      <c r="G36" s="19">
        <v>0</v>
      </c>
      <c r="H36" s="19">
        <v>0</v>
      </c>
      <c r="I36" s="19">
        <v>0</v>
      </c>
      <c r="J36" s="19">
        <v>0</v>
      </c>
      <c r="K36" s="19">
        <v>0</v>
      </c>
    </row>
    <row r="37" spans="1:11" ht="15" customHeight="1" x14ac:dyDescent="0.25">
      <c r="A37" s="74">
        <v>47177</v>
      </c>
      <c r="B37" s="19">
        <v>0</v>
      </c>
      <c r="C37" s="19">
        <v>0</v>
      </c>
      <c r="D37" s="19">
        <v>0</v>
      </c>
      <c r="E37" s="19">
        <v>0</v>
      </c>
      <c r="F37" s="19">
        <v>0</v>
      </c>
      <c r="G37" s="19">
        <v>0</v>
      </c>
      <c r="H37" s="19">
        <v>0</v>
      </c>
      <c r="I37" s="19">
        <v>0</v>
      </c>
      <c r="J37" s="19">
        <v>0</v>
      </c>
      <c r="K37" s="19">
        <v>0</v>
      </c>
    </row>
    <row r="38" spans="1:11" ht="15" customHeight="1" x14ac:dyDescent="0.25">
      <c r="A38" s="74">
        <v>47542</v>
      </c>
      <c r="B38" s="19">
        <v>0</v>
      </c>
      <c r="C38" s="19">
        <v>0</v>
      </c>
      <c r="D38" s="19">
        <v>0</v>
      </c>
      <c r="E38" s="19">
        <v>0</v>
      </c>
      <c r="F38" s="19">
        <v>0</v>
      </c>
      <c r="G38" s="19">
        <v>0</v>
      </c>
      <c r="H38" s="19">
        <v>0</v>
      </c>
      <c r="I38" s="19">
        <v>0</v>
      </c>
      <c r="J38" s="19">
        <v>0</v>
      </c>
      <c r="K38" s="19">
        <v>0</v>
      </c>
    </row>
    <row r="39" spans="1:11" ht="15" customHeight="1" x14ac:dyDescent="0.25">
      <c r="A39" s="74">
        <v>47907</v>
      </c>
      <c r="B39" s="19">
        <v>0</v>
      </c>
      <c r="C39" s="19">
        <v>0</v>
      </c>
      <c r="D39" s="19">
        <v>0</v>
      </c>
      <c r="E39" s="19">
        <v>0</v>
      </c>
      <c r="F39" s="19">
        <v>0</v>
      </c>
      <c r="G39" s="19">
        <v>0</v>
      </c>
      <c r="H39" s="19">
        <v>0</v>
      </c>
      <c r="I39" s="19">
        <v>0</v>
      </c>
      <c r="J39" s="19">
        <v>0</v>
      </c>
      <c r="K39" s="19">
        <v>0</v>
      </c>
    </row>
    <row r="40" spans="1:11" ht="15" customHeight="1" x14ac:dyDescent="0.25">
      <c r="A40" s="74">
        <v>48273</v>
      </c>
      <c r="B40" s="19">
        <v>0</v>
      </c>
      <c r="C40" s="19">
        <v>0</v>
      </c>
      <c r="D40" s="19">
        <v>0</v>
      </c>
      <c r="E40" s="19">
        <v>0</v>
      </c>
      <c r="F40" s="19">
        <v>0</v>
      </c>
      <c r="G40" s="19">
        <v>0</v>
      </c>
      <c r="H40" s="19">
        <v>0</v>
      </c>
      <c r="I40" s="19">
        <v>0</v>
      </c>
      <c r="J40" s="19">
        <v>0</v>
      </c>
      <c r="K40" s="19">
        <v>0</v>
      </c>
    </row>
    <row r="41" spans="1:11" ht="15" customHeight="1" x14ac:dyDescent="0.25">
      <c r="A41" s="74">
        <v>48638</v>
      </c>
      <c r="B41" s="19">
        <v>0</v>
      </c>
      <c r="C41" s="19">
        <v>0</v>
      </c>
      <c r="D41" s="19">
        <v>0</v>
      </c>
      <c r="E41" s="19">
        <v>0</v>
      </c>
      <c r="F41" s="19">
        <v>0</v>
      </c>
      <c r="G41" s="19">
        <v>0</v>
      </c>
      <c r="H41" s="19">
        <v>0</v>
      </c>
      <c r="I41" s="19">
        <v>0</v>
      </c>
      <c r="J41" s="19">
        <v>0</v>
      </c>
      <c r="K41" s="19">
        <v>0</v>
      </c>
    </row>
    <row r="42" spans="1:11" ht="15" customHeight="1" x14ac:dyDescent="0.25">
      <c r="A42" s="74">
        <v>49003</v>
      </c>
      <c r="B42" s="19">
        <v>0</v>
      </c>
      <c r="C42" s="19">
        <v>0</v>
      </c>
      <c r="D42" s="19">
        <v>0</v>
      </c>
      <c r="E42" s="19">
        <v>0</v>
      </c>
      <c r="F42" s="19">
        <v>0</v>
      </c>
      <c r="G42" s="19">
        <v>0</v>
      </c>
      <c r="H42" s="19">
        <v>0</v>
      </c>
      <c r="I42" s="19">
        <v>0</v>
      </c>
      <c r="J42" s="19">
        <v>0</v>
      </c>
      <c r="K42" s="19">
        <v>0</v>
      </c>
    </row>
    <row r="43" spans="1:11" ht="15" customHeight="1" x14ac:dyDescent="0.25">
      <c r="A43" s="74">
        <v>49368</v>
      </c>
      <c r="B43" s="19">
        <v>0</v>
      </c>
      <c r="C43" s="19">
        <v>0</v>
      </c>
      <c r="D43" s="19">
        <v>0</v>
      </c>
      <c r="E43" s="19">
        <v>0</v>
      </c>
      <c r="F43" s="19">
        <v>0</v>
      </c>
      <c r="G43" s="19">
        <v>0</v>
      </c>
      <c r="H43" s="19">
        <v>0</v>
      </c>
      <c r="I43" s="19">
        <v>0</v>
      </c>
      <c r="J43" s="19">
        <v>0</v>
      </c>
      <c r="K43" s="19">
        <v>0</v>
      </c>
    </row>
    <row r="44" spans="1:11" ht="15" customHeight="1" x14ac:dyDescent="0.25">
      <c r="A44" s="74">
        <v>49734</v>
      </c>
      <c r="B44" s="19">
        <v>0</v>
      </c>
      <c r="C44" s="19">
        <v>0</v>
      </c>
      <c r="D44" s="19">
        <v>0</v>
      </c>
      <c r="E44" s="19">
        <v>0</v>
      </c>
      <c r="F44" s="19">
        <v>0</v>
      </c>
      <c r="G44" s="19">
        <v>0</v>
      </c>
      <c r="H44" s="19">
        <v>0</v>
      </c>
      <c r="I44" s="19">
        <v>0</v>
      </c>
      <c r="J44" s="19">
        <v>0</v>
      </c>
      <c r="K44" s="19">
        <v>0</v>
      </c>
    </row>
    <row r="45" spans="1:11" ht="15" customHeight="1" x14ac:dyDescent="0.25">
      <c r="A45" s="74">
        <v>50099</v>
      </c>
      <c r="B45" s="19">
        <v>0</v>
      </c>
      <c r="C45" s="19">
        <v>0</v>
      </c>
      <c r="D45" s="19">
        <v>0</v>
      </c>
      <c r="E45" s="19">
        <v>0</v>
      </c>
      <c r="F45" s="19">
        <v>0</v>
      </c>
      <c r="G45" s="19">
        <v>0</v>
      </c>
      <c r="H45" s="19">
        <v>0</v>
      </c>
      <c r="I45" s="19">
        <v>0</v>
      </c>
      <c r="J45" s="19">
        <v>0</v>
      </c>
      <c r="K45" s="19">
        <v>0</v>
      </c>
    </row>
    <row r="46" spans="1:11" ht="15" customHeight="1" x14ac:dyDescent="0.25">
      <c r="A46" s="74">
        <v>50464</v>
      </c>
      <c r="B46" s="19">
        <v>0</v>
      </c>
      <c r="C46" s="19">
        <v>0</v>
      </c>
      <c r="D46" s="19">
        <v>0</v>
      </c>
      <c r="E46" s="19">
        <v>0</v>
      </c>
      <c r="F46" s="19">
        <v>0</v>
      </c>
      <c r="G46" s="19">
        <v>0</v>
      </c>
      <c r="H46" s="19">
        <v>0</v>
      </c>
      <c r="I46" s="19">
        <v>0</v>
      </c>
      <c r="J46" s="19">
        <v>0</v>
      </c>
      <c r="K46" s="19">
        <v>0</v>
      </c>
    </row>
    <row r="47" spans="1:11" ht="15" customHeight="1" x14ac:dyDescent="0.25">
      <c r="A47" s="74">
        <v>50829</v>
      </c>
      <c r="B47" s="19">
        <v>0</v>
      </c>
      <c r="C47" s="19">
        <v>0</v>
      </c>
      <c r="D47" s="19">
        <v>0</v>
      </c>
      <c r="E47" s="19">
        <v>0</v>
      </c>
      <c r="F47" s="19">
        <v>0</v>
      </c>
      <c r="G47" s="19">
        <v>0</v>
      </c>
      <c r="H47" s="19">
        <v>0</v>
      </c>
      <c r="I47" s="19">
        <v>0</v>
      </c>
      <c r="J47" s="19">
        <v>0</v>
      </c>
      <c r="K47" s="19">
        <v>0</v>
      </c>
    </row>
    <row r="48" spans="1:11" ht="15" customHeight="1" x14ac:dyDescent="0.25">
      <c r="A48" s="74">
        <v>51195</v>
      </c>
      <c r="B48" s="19">
        <v>0</v>
      </c>
      <c r="C48" s="19">
        <v>0</v>
      </c>
      <c r="D48" s="19">
        <v>0</v>
      </c>
      <c r="E48" s="19">
        <v>0</v>
      </c>
      <c r="F48" s="19">
        <v>0</v>
      </c>
      <c r="G48" s="19">
        <v>0</v>
      </c>
      <c r="H48" s="19">
        <v>0</v>
      </c>
      <c r="I48" s="19">
        <v>0</v>
      </c>
      <c r="J48" s="19">
        <v>0</v>
      </c>
      <c r="K48" s="19">
        <v>0</v>
      </c>
    </row>
    <row r="49" spans="1:11" ht="15" customHeight="1" x14ac:dyDescent="0.25">
      <c r="A49" s="74">
        <v>51560</v>
      </c>
      <c r="B49" s="19">
        <v>0</v>
      </c>
      <c r="C49" s="19">
        <v>0</v>
      </c>
      <c r="D49" s="19">
        <v>0</v>
      </c>
      <c r="E49" s="19">
        <v>0</v>
      </c>
      <c r="F49" s="19">
        <v>0</v>
      </c>
      <c r="G49" s="19">
        <v>0</v>
      </c>
      <c r="H49" s="19">
        <v>0</v>
      </c>
      <c r="I49" s="19">
        <v>0</v>
      </c>
      <c r="J49" s="19">
        <v>0</v>
      </c>
      <c r="K49" s="19">
        <v>0</v>
      </c>
    </row>
    <row r="50" spans="1:11" ht="15" customHeight="1" x14ac:dyDescent="0.25">
      <c r="A50" s="74">
        <v>51925</v>
      </c>
      <c r="B50" s="19">
        <v>0</v>
      </c>
      <c r="C50" s="19">
        <v>0</v>
      </c>
      <c r="D50" s="19">
        <v>0</v>
      </c>
      <c r="E50" s="19">
        <v>0</v>
      </c>
      <c r="F50" s="19">
        <v>0</v>
      </c>
      <c r="G50" s="19">
        <v>0</v>
      </c>
      <c r="H50" s="19">
        <v>0</v>
      </c>
      <c r="I50" s="19">
        <v>0</v>
      </c>
      <c r="J50" s="19">
        <v>0</v>
      </c>
      <c r="K50" s="19">
        <v>0</v>
      </c>
    </row>
    <row r="51" spans="1:11" ht="15" customHeight="1" x14ac:dyDescent="0.25">
      <c r="A51" s="74">
        <v>52290</v>
      </c>
      <c r="B51" s="19">
        <v>0</v>
      </c>
      <c r="C51" s="19">
        <v>0</v>
      </c>
      <c r="D51" s="19">
        <v>0</v>
      </c>
      <c r="E51" s="19">
        <v>0</v>
      </c>
      <c r="F51" s="19">
        <v>0</v>
      </c>
      <c r="G51" s="19">
        <v>0</v>
      </c>
      <c r="H51" s="19">
        <v>0</v>
      </c>
      <c r="I51" s="19">
        <v>0</v>
      </c>
      <c r="J51" s="19">
        <v>0</v>
      </c>
      <c r="K51" s="19">
        <v>0</v>
      </c>
    </row>
    <row r="52" spans="1:11" ht="15" customHeight="1" x14ac:dyDescent="0.25">
      <c r="A52" s="74">
        <v>52656</v>
      </c>
      <c r="B52" s="19">
        <v>0</v>
      </c>
      <c r="C52" s="19">
        <v>0</v>
      </c>
      <c r="D52" s="19">
        <v>0</v>
      </c>
      <c r="E52" s="19">
        <v>0</v>
      </c>
      <c r="F52" s="19">
        <v>0</v>
      </c>
      <c r="G52" s="19">
        <v>0</v>
      </c>
      <c r="H52" s="19">
        <v>0</v>
      </c>
      <c r="I52" s="19">
        <v>0</v>
      </c>
      <c r="J52" s="19">
        <v>0</v>
      </c>
      <c r="K52" s="19">
        <v>0</v>
      </c>
    </row>
    <row r="53" spans="1:11" ht="15" customHeight="1" x14ac:dyDescent="0.25">
      <c r="A53" s="74">
        <v>53021</v>
      </c>
      <c r="B53" s="19">
        <v>0</v>
      </c>
      <c r="C53" s="19">
        <v>0</v>
      </c>
      <c r="D53" s="19">
        <v>0</v>
      </c>
      <c r="E53" s="19">
        <v>0</v>
      </c>
      <c r="F53" s="19">
        <v>0</v>
      </c>
      <c r="G53" s="19">
        <v>0</v>
      </c>
      <c r="H53" s="19">
        <v>0</v>
      </c>
      <c r="I53" s="19">
        <v>0</v>
      </c>
      <c r="J53" s="19">
        <v>0</v>
      </c>
      <c r="K53" s="19">
        <v>0</v>
      </c>
    </row>
    <row r="54" spans="1:11" ht="15" customHeight="1" x14ac:dyDescent="0.25">
      <c r="A54" s="74">
        <v>53386</v>
      </c>
      <c r="B54" s="19">
        <v>0</v>
      </c>
      <c r="C54" s="19">
        <v>0</v>
      </c>
      <c r="D54" s="19">
        <v>0</v>
      </c>
      <c r="E54" s="19">
        <v>0</v>
      </c>
      <c r="F54" s="19">
        <v>0</v>
      </c>
      <c r="G54" s="19">
        <v>0</v>
      </c>
      <c r="H54" s="19">
        <v>0</v>
      </c>
      <c r="I54" s="19">
        <v>0</v>
      </c>
      <c r="J54" s="19">
        <v>0</v>
      </c>
      <c r="K54" s="19">
        <v>0</v>
      </c>
    </row>
    <row r="55" spans="1:11" ht="15" customHeight="1" x14ac:dyDescent="0.25">
      <c r="A55" s="74">
        <v>53751</v>
      </c>
      <c r="B55" s="19">
        <v>0</v>
      </c>
      <c r="C55" s="19">
        <v>0</v>
      </c>
      <c r="D55" s="19">
        <v>0</v>
      </c>
      <c r="E55" s="19">
        <v>0</v>
      </c>
      <c r="F55" s="19">
        <v>0</v>
      </c>
      <c r="G55" s="19">
        <v>0</v>
      </c>
      <c r="H55" s="19">
        <v>0</v>
      </c>
      <c r="I55" s="19">
        <v>0</v>
      </c>
      <c r="J55" s="19">
        <v>0</v>
      </c>
      <c r="K55" s="19">
        <v>0</v>
      </c>
    </row>
    <row r="56" spans="1:11" ht="15" customHeight="1" x14ac:dyDescent="0.25">
      <c r="A56" s="74">
        <v>54117</v>
      </c>
      <c r="B56" s="19">
        <v>0</v>
      </c>
      <c r="C56" s="19">
        <v>0</v>
      </c>
      <c r="D56" s="19">
        <v>0</v>
      </c>
      <c r="E56" s="19">
        <v>0</v>
      </c>
      <c r="F56" s="19">
        <v>0</v>
      </c>
      <c r="G56" s="19">
        <v>0</v>
      </c>
      <c r="H56" s="19">
        <v>0</v>
      </c>
      <c r="I56" s="19">
        <v>0</v>
      </c>
      <c r="J56" s="19">
        <v>0</v>
      </c>
      <c r="K56" s="19">
        <v>0</v>
      </c>
    </row>
    <row r="57" spans="1:11" ht="15" customHeight="1" x14ac:dyDescent="0.25">
      <c r="A57" s="74">
        <v>54482</v>
      </c>
      <c r="B57" s="19">
        <v>0</v>
      </c>
      <c r="C57" s="19">
        <v>0</v>
      </c>
      <c r="D57" s="19">
        <v>0</v>
      </c>
      <c r="E57" s="19">
        <v>0</v>
      </c>
      <c r="F57" s="19">
        <v>0</v>
      </c>
      <c r="G57" s="19">
        <v>0</v>
      </c>
      <c r="H57" s="19">
        <v>0</v>
      </c>
      <c r="I57" s="19">
        <v>0</v>
      </c>
      <c r="J57" s="19">
        <v>0</v>
      </c>
      <c r="K57" s="19">
        <v>0</v>
      </c>
    </row>
    <row r="58" spans="1:11" ht="15" customHeight="1" x14ac:dyDescent="0.25">
      <c r="A58" s="74">
        <v>54847</v>
      </c>
      <c r="B58" s="19">
        <v>0</v>
      </c>
      <c r="C58" s="19">
        <v>0</v>
      </c>
      <c r="D58" s="19">
        <v>0</v>
      </c>
      <c r="E58" s="19">
        <v>0</v>
      </c>
      <c r="F58" s="19">
        <v>0</v>
      </c>
      <c r="G58" s="19">
        <v>0</v>
      </c>
      <c r="H58" s="19">
        <v>0</v>
      </c>
      <c r="I58" s="19">
        <v>0</v>
      </c>
      <c r="J58" s="19">
        <v>0</v>
      </c>
      <c r="K58" s="19">
        <v>0</v>
      </c>
    </row>
  </sheetData>
  <sheetProtection algorithmName="SHA-512" hashValue="CFLE89izzVoYxwgMJUmvbp1IDf5gzvLWfd8248iSNCfRXWyabokR59G6RAtq+4b8IK0/oflOE/2rWIsGJZCsCA==" saltValue="sRqjRdKzxdOuDJLkYzzl2A==" spinCount="100000" sheet="1" objects="1" scenarios="1"/>
  <phoneticPr fontId="3" type="noConversion"/>
  <conditionalFormatting sqref="B4:K6">
    <cfRule type="cellIs" dxfId="15" priority="1" stopIfTrue="1" operator="equal">
      <formula>0</formula>
    </cfRule>
  </conditionalFormatting>
  <conditionalFormatting sqref="B7:K7">
    <cfRule type="expression" dxfId="14" priority="2" stopIfTrue="1">
      <formula>B$7&lt;&gt;0</formula>
    </cfRule>
    <cfRule type="cellIs" dxfId="13" priority="3" stopIfTrue="1" operator="equal">
      <formula>0</formula>
    </cfRule>
  </conditionalFormatting>
  <conditionalFormatting sqref="B8:K58">
    <cfRule type="expression" dxfId="12" priority="4" stopIfTrue="1">
      <formula>B$7=0</formula>
    </cfRule>
    <cfRule type="expression" dxfId="11" priority="5" stopIfTrue="1">
      <formula>AND(OR($A8&lt;B$4,$A8&gt;DATE(YEAR(TODAY())+1,MONTH(TODAY()),DAY(TODAY())),B$4=0,AND(B$6&lt;&gt;0,B$6&lt;=$A8)=TRUE)=TRUE,B8=0)=TRUE</formula>
    </cfRule>
    <cfRule type="expression" dxfId="10" priority="6" stopIfTrue="1">
      <formula>AND(OR($A8&lt;B$4,$A8&gt;DATE(YEAR(TODAY())+1,MONTH(TODAY()),DAY(TODAY())),B$4=0,AND(B$6&lt;&gt;0,B$6&lt;=$A8)=TRUE)=TRUE,B8&lt;&gt;0)=TRUE</formula>
    </cfRule>
  </conditionalFormatting>
  <pageMargins left="0.55118110236220474" right="0.55118110236220474" top="0.59055118110236227" bottom="0.59055118110236227" header="0.31496062992125984" footer="0.31496062992125984"/>
  <pageSetup paperSize="9" scale="66" orientation="portrait"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8"/>
  <sheetViews>
    <sheetView zoomScale="90" zoomScaleNormal="90" workbookViewId="0">
      <pane xSplit="1" ySplit="7" topLeftCell="B20" activePane="bottomRight" state="frozen"/>
      <selection pane="topRight" activeCell="B1" sqref="B1"/>
      <selection pane="bottomLeft" activeCell="A5" sqref="A5"/>
      <selection pane="bottomRight" activeCell="A7" sqref="A7"/>
    </sheetView>
  </sheetViews>
  <sheetFormatPr defaultColWidth="9.109375" defaultRowHeight="15" customHeight="1" x14ac:dyDescent="0.25"/>
  <cols>
    <col min="1" max="1" width="15.77734375" style="74" customWidth="1"/>
    <col min="2" max="11" width="15.77734375" style="54" customWidth="1"/>
    <col min="12" max="16" width="15.77734375" style="11" customWidth="1"/>
    <col min="17" max="28" width="15.6640625" style="11" customWidth="1"/>
    <col min="29" max="16384" width="9.109375" style="11"/>
  </cols>
  <sheetData>
    <row r="1" spans="1:11" x14ac:dyDescent="0.25">
      <c r="A1" s="160" t="s">
        <v>366</v>
      </c>
    </row>
    <row r="2" spans="1:11" ht="15" customHeight="1" x14ac:dyDescent="0.25">
      <c r="A2" s="66" t="s">
        <v>194</v>
      </c>
    </row>
    <row r="3" spans="1:11" ht="15" customHeight="1" x14ac:dyDescent="0.25">
      <c r="A3" s="12" t="s">
        <v>499</v>
      </c>
    </row>
    <row r="4" spans="1:11" ht="15" customHeight="1" x14ac:dyDescent="0.25">
      <c r="A4" s="66" t="s">
        <v>136</v>
      </c>
      <c r="B4" s="67">
        <v>42480</v>
      </c>
      <c r="C4" s="67">
        <v>43709</v>
      </c>
      <c r="D4" s="67">
        <v>44378</v>
      </c>
      <c r="E4" s="67">
        <v>0</v>
      </c>
      <c r="F4" s="67">
        <v>0</v>
      </c>
      <c r="G4" s="67">
        <v>0</v>
      </c>
      <c r="H4" s="67">
        <v>0</v>
      </c>
      <c r="I4" s="67">
        <v>0</v>
      </c>
      <c r="J4" s="67">
        <v>0</v>
      </c>
      <c r="K4" s="67">
        <v>0</v>
      </c>
    </row>
    <row r="5" spans="1:11" ht="15" customHeight="1" x14ac:dyDescent="0.25">
      <c r="A5" s="66" t="s">
        <v>191</v>
      </c>
      <c r="B5" s="67" t="s">
        <v>243</v>
      </c>
      <c r="C5" s="67" t="s">
        <v>243</v>
      </c>
      <c r="D5" s="67" t="s">
        <v>199</v>
      </c>
      <c r="E5" s="67">
        <v>0</v>
      </c>
      <c r="F5" s="67">
        <v>0</v>
      </c>
      <c r="G5" s="67">
        <v>0</v>
      </c>
      <c r="H5" s="67">
        <v>0</v>
      </c>
      <c r="I5" s="67">
        <v>0</v>
      </c>
      <c r="J5" s="67">
        <v>0</v>
      </c>
      <c r="K5" s="67">
        <v>0</v>
      </c>
    </row>
    <row r="6" spans="1:11" s="68" customFormat="1" ht="15" customHeight="1" x14ac:dyDescent="0.25">
      <c r="A6" s="66" t="s">
        <v>198</v>
      </c>
      <c r="B6" s="67">
        <v>43708</v>
      </c>
      <c r="C6" s="67">
        <v>44377</v>
      </c>
      <c r="D6" s="67">
        <v>0</v>
      </c>
      <c r="E6" s="67">
        <v>0</v>
      </c>
      <c r="F6" s="67">
        <v>0</v>
      </c>
      <c r="G6" s="67">
        <v>0</v>
      </c>
      <c r="H6" s="67">
        <v>0</v>
      </c>
      <c r="I6" s="67">
        <v>0</v>
      </c>
      <c r="J6" s="67">
        <v>0</v>
      </c>
      <c r="K6" s="67">
        <v>0</v>
      </c>
    </row>
    <row r="7" spans="1:11" s="73" customFormat="1" ht="18" customHeight="1" x14ac:dyDescent="0.25">
      <c r="A7" s="71" t="s">
        <v>193</v>
      </c>
      <c r="B7" s="72" t="s">
        <v>230</v>
      </c>
      <c r="C7" s="72" t="s">
        <v>239</v>
      </c>
      <c r="D7" s="75" t="s">
        <v>240</v>
      </c>
      <c r="E7" s="75">
        <v>0</v>
      </c>
      <c r="F7" s="75">
        <v>0</v>
      </c>
      <c r="G7" s="75">
        <v>0</v>
      </c>
      <c r="H7" s="75">
        <v>0</v>
      </c>
      <c r="I7" s="75">
        <v>0</v>
      </c>
      <c r="J7" s="75">
        <v>0</v>
      </c>
      <c r="K7" s="75">
        <v>0</v>
      </c>
    </row>
    <row r="8" spans="1:11" ht="15" customHeight="1" x14ac:dyDescent="0.25">
      <c r="A8" s="74">
        <v>36585</v>
      </c>
      <c r="B8" s="19">
        <v>0</v>
      </c>
      <c r="C8" s="19">
        <v>0</v>
      </c>
      <c r="D8" s="19">
        <v>0</v>
      </c>
      <c r="E8" s="19">
        <v>0</v>
      </c>
      <c r="F8" s="19">
        <v>0</v>
      </c>
      <c r="G8" s="19">
        <v>0</v>
      </c>
      <c r="H8" s="19">
        <v>0</v>
      </c>
      <c r="I8" s="19">
        <v>0</v>
      </c>
      <c r="J8" s="19">
        <v>0</v>
      </c>
      <c r="K8" s="19">
        <v>0</v>
      </c>
    </row>
    <row r="9" spans="1:11" ht="15" customHeight="1" x14ac:dyDescent="0.25">
      <c r="A9" s="74">
        <v>36950</v>
      </c>
      <c r="B9" s="19">
        <v>0</v>
      </c>
      <c r="C9" s="19">
        <v>0</v>
      </c>
      <c r="D9" s="19">
        <v>0</v>
      </c>
      <c r="E9" s="19">
        <v>0</v>
      </c>
      <c r="F9" s="19">
        <v>0</v>
      </c>
      <c r="G9" s="19">
        <v>0</v>
      </c>
      <c r="H9" s="19">
        <v>0</v>
      </c>
      <c r="I9" s="19">
        <v>0</v>
      </c>
      <c r="J9" s="19">
        <v>0</v>
      </c>
      <c r="K9" s="19">
        <v>0</v>
      </c>
    </row>
    <row r="10" spans="1:11" ht="15" customHeight="1" x14ac:dyDescent="0.25">
      <c r="A10" s="74">
        <v>37315</v>
      </c>
      <c r="B10" s="19">
        <v>0</v>
      </c>
      <c r="C10" s="19">
        <v>0</v>
      </c>
      <c r="D10" s="19">
        <v>0</v>
      </c>
      <c r="E10" s="19">
        <v>0</v>
      </c>
      <c r="F10" s="19">
        <v>0</v>
      </c>
      <c r="G10" s="19">
        <v>0</v>
      </c>
      <c r="H10" s="19">
        <v>0</v>
      </c>
      <c r="I10" s="19">
        <v>0</v>
      </c>
      <c r="J10" s="19">
        <v>0</v>
      </c>
      <c r="K10" s="19">
        <v>0</v>
      </c>
    </row>
    <row r="11" spans="1:11" ht="15" customHeight="1" x14ac:dyDescent="0.25">
      <c r="A11" s="74">
        <v>37680</v>
      </c>
      <c r="B11" s="19">
        <v>0</v>
      </c>
      <c r="C11" s="19">
        <v>0</v>
      </c>
      <c r="D11" s="19">
        <v>0</v>
      </c>
      <c r="E11" s="19">
        <v>0</v>
      </c>
      <c r="F11" s="19">
        <v>0</v>
      </c>
      <c r="G11" s="19">
        <v>0</v>
      </c>
      <c r="H11" s="19">
        <v>0</v>
      </c>
      <c r="I11" s="19">
        <v>0</v>
      </c>
      <c r="J11" s="19">
        <v>0</v>
      </c>
      <c r="K11" s="19">
        <v>0</v>
      </c>
    </row>
    <row r="12" spans="1:11" ht="15" customHeight="1" x14ac:dyDescent="0.25">
      <c r="A12" s="74">
        <v>38046</v>
      </c>
      <c r="B12" s="19">
        <v>0</v>
      </c>
      <c r="C12" s="19">
        <v>0</v>
      </c>
      <c r="D12" s="19">
        <v>0</v>
      </c>
      <c r="E12" s="19">
        <v>0</v>
      </c>
      <c r="F12" s="19">
        <v>0</v>
      </c>
      <c r="G12" s="19">
        <v>0</v>
      </c>
      <c r="H12" s="19">
        <v>0</v>
      </c>
      <c r="I12" s="19">
        <v>0</v>
      </c>
      <c r="J12" s="19">
        <v>0</v>
      </c>
      <c r="K12" s="19">
        <v>0</v>
      </c>
    </row>
    <row r="13" spans="1:11" ht="15" customHeight="1" x14ac:dyDescent="0.25">
      <c r="A13" s="74">
        <v>38411</v>
      </c>
      <c r="B13" s="19">
        <v>0</v>
      </c>
      <c r="C13" s="19">
        <v>0</v>
      </c>
      <c r="D13" s="19">
        <v>0</v>
      </c>
      <c r="E13" s="19">
        <v>0</v>
      </c>
      <c r="F13" s="19">
        <v>0</v>
      </c>
      <c r="G13" s="19">
        <v>0</v>
      </c>
      <c r="H13" s="19">
        <v>0</v>
      </c>
      <c r="I13" s="19">
        <v>0</v>
      </c>
      <c r="J13" s="19">
        <v>0</v>
      </c>
      <c r="K13" s="19">
        <v>0</v>
      </c>
    </row>
    <row r="14" spans="1:11" ht="15" customHeight="1" x14ac:dyDescent="0.25">
      <c r="A14" s="74">
        <v>38776</v>
      </c>
      <c r="B14" s="19">
        <v>0</v>
      </c>
      <c r="C14" s="19">
        <v>0</v>
      </c>
      <c r="D14" s="19">
        <v>0</v>
      </c>
      <c r="E14" s="19">
        <v>0</v>
      </c>
      <c r="F14" s="19">
        <v>0</v>
      </c>
      <c r="G14" s="19">
        <v>0</v>
      </c>
      <c r="H14" s="19">
        <v>0</v>
      </c>
      <c r="I14" s="19">
        <v>0</v>
      </c>
      <c r="J14" s="19">
        <v>0</v>
      </c>
      <c r="K14" s="19">
        <v>0</v>
      </c>
    </row>
    <row r="15" spans="1:11" ht="15" customHeight="1" x14ac:dyDescent="0.25">
      <c r="A15" s="74">
        <v>39141</v>
      </c>
      <c r="B15" s="19">
        <v>0</v>
      </c>
      <c r="C15" s="19">
        <v>0</v>
      </c>
      <c r="D15" s="19">
        <v>0</v>
      </c>
      <c r="E15" s="19">
        <v>0</v>
      </c>
      <c r="F15" s="19">
        <v>0</v>
      </c>
      <c r="G15" s="19">
        <v>0</v>
      </c>
      <c r="H15" s="19">
        <v>0</v>
      </c>
      <c r="I15" s="19">
        <v>0</v>
      </c>
      <c r="J15" s="19">
        <v>0</v>
      </c>
      <c r="K15" s="19">
        <v>0</v>
      </c>
    </row>
    <row r="16" spans="1:11" ht="15" customHeight="1" x14ac:dyDescent="0.25">
      <c r="A16" s="74">
        <v>39507</v>
      </c>
      <c r="B16" s="19">
        <v>0</v>
      </c>
      <c r="C16" s="19">
        <v>0</v>
      </c>
      <c r="D16" s="19">
        <v>0</v>
      </c>
      <c r="E16" s="19">
        <v>0</v>
      </c>
      <c r="F16" s="19">
        <v>0</v>
      </c>
      <c r="G16" s="19">
        <v>0</v>
      </c>
      <c r="H16" s="19">
        <v>0</v>
      </c>
      <c r="I16" s="19">
        <v>0</v>
      </c>
      <c r="J16" s="19">
        <v>0</v>
      </c>
      <c r="K16" s="19">
        <v>0</v>
      </c>
    </row>
    <row r="17" spans="1:11" ht="15" customHeight="1" x14ac:dyDescent="0.25">
      <c r="A17" s="74">
        <v>39872</v>
      </c>
      <c r="B17" s="19">
        <v>0</v>
      </c>
      <c r="C17" s="19">
        <v>0</v>
      </c>
      <c r="D17" s="19">
        <v>0</v>
      </c>
      <c r="E17" s="19">
        <v>0</v>
      </c>
      <c r="F17" s="19">
        <v>0</v>
      </c>
      <c r="G17" s="19">
        <v>0</v>
      </c>
      <c r="H17" s="19">
        <v>0</v>
      </c>
      <c r="I17" s="19">
        <v>0</v>
      </c>
      <c r="J17" s="19">
        <v>0</v>
      </c>
      <c r="K17" s="19">
        <v>0</v>
      </c>
    </row>
    <row r="18" spans="1:11" ht="15" customHeight="1" x14ac:dyDescent="0.25">
      <c r="A18" s="74">
        <v>40237</v>
      </c>
      <c r="B18" s="19">
        <v>0</v>
      </c>
      <c r="C18" s="19">
        <v>0</v>
      </c>
      <c r="D18" s="19">
        <v>0</v>
      </c>
      <c r="E18" s="19">
        <v>0</v>
      </c>
      <c r="F18" s="19">
        <v>0</v>
      </c>
      <c r="G18" s="19">
        <v>0</v>
      </c>
      <c r="H18" s="19">
        <v>0</v>
      </c>
      <c r="I18" s="19">
        <v>0</v>
      </c>
      <c r="J18" s="19">
        <v>0</v>
      </c>
      <c r="K18" s="19">
        <v>0</v>
      </c>
    </row>
    <row r="19" spans="1:11" ht="15" customHeight="1" x14ac:dyDescent="0.25">
      <c r="A19" s="74">
        <v>40602</v>
      </c>
      <c r="B19" s="19">
        <v>0</v>
      </c>
      <c r="C19" s="19">
        <v>0</v>
      </c>
      <c r="D19" s="19">
        <v>0</v>
      </c>
      <c r="E19" s="19">
        <v>0</v>
      </c>
      <c r="F19" s="19">
        <v>0</v>
      </c>
      <c r="G19" s="19">
        <v>0</v>
      </c>
      <c r="H19" s="19">
        <v>0</v>
      </c>
      <c r="I19" s="19">
        <v>0</v>
      </c>
      <c r="J19" s="19">
        <v>0</v>
      </c>
      <c r="K19" s="19">
        <v>0</v>
      </c>
    </row>
    <row r="20" spans="1:11" ht="15" customHeight="1" x14ac:dyDescent="0.25">
      <c r="A20" s="74">
        <v>40968</v>
      </c>
      <c r="B20" s="19">
        <v>0</v>
      </c>
      <c r="C20" s="19">
        <v>0</v>
      </c>
      <c r="D20" s="19">
        <v>0</v>
      </c>
      <c r="E20" s="19">
        <v>0</v>
      </c>
      <c r="F20" s="19">
        <v>0</v>
      </c>
      <c r="G20" s="19">
        <v>0</v>
      </c>
      <c r="H20" s="19">
        <v>0</v>
      </c>
      <c r="I20" s="19">
        <v>0</v>
      </c>
      <c r="J20" s="19">
        <v>0</v>
      </c>
      <c r="K20" s="19">
        <v>0</v>
      </c>
    </row>
    <row r="21" spans="1:11" ht="15" customHeight="1" x14ac:dyDescent="0.25">
      <c r="A21" s="74">
        <v>41333</v>
      </c>
      <c r="B21" s="19">
        <v>0</v>
      </c>
      <c r="C21" s="19">
        <v>0</v>
      </c>
      <c r="D21" s="19">
        <v>0</v>
      </c>
      <c r="E21" s="19">
        <v>0</v>
      </c>
      <c r="F21" s="19">
        <v>0</v>
      </c>
      <c r="G21" s="19">
        <v>0</v>
      </c>
      <c r="H21" s="19">
        <v>0</v>
      </c>
      <c r="I21" s="19">
        <v>0</v>
      </c>
      <c r="J21" s="19">
        <v>0</v>
      </c>
      <c r="K21" s="19">
        <v>0</v>
      </c>
    </row>
    <row r="22" spans="1:11" ht="15" customHeight="1" x14ac:dyDescent="0.25">
      <c r="A22" s="74">
        <v>41698</v>
      </c>
      <c r="B22" s="19">
        <v>0</v>
      </c>
      <c r="C22" s="19">
        <v>0</v>
      </c>
      <c r="D22" s="19">
        <v>0</v>
      </c>
      <c r="E22" s="19">
        <v>0</v>
      </c>
      <c r="F22" s="19">
        <v>0</v>
      </c>
      <c r="G22" s="19">
        <v>0</v>
      </c>
      <c r="H22" s="19">
        <v>0</v>
      </c>
      <c r="I22" s="19">
        <v>0</v>
      </c>
      <c r="J22" s="19">
        <v>0</v>
      </c>
      <c r="K22" s="19">
        <v>0</v>
      </c>
    </row>
    <row r="23" spans="1:11" ht="15" customHeight="1" x14ac:dyDescent="0.25">
      <c r="A23" s="74">
        <v>42063</v>
      </c>
      <c r="B23" s="19">
        <v>0</v>
      </c>
      <c r="C23" s="19">
        <v>0</v>
      </c>
      <c r="D23" s="19">
        <v>0</v>
      </c>
      <c r="E23" s="19">
        <v>0</v>
      </c>
      <c r="F23" s="19">
        <v>0</v>
      </c>
      <c r="G23" s="19">
        <v>0</v>
      </c>
      <c r="H23" s="19">
        <v>0</v>
      </c>
      <c r="I23" s="19">
        <v>0</v>
      </c>
      <c r="J23" s="19">
        <v>0</v>
      </c>
      <c r="K23" s="19">
        <v>0</v>
      </c>
    </row>
    <row r="24" spans="1:11" ht="15" customHeight="1" x14ac:dyDescent="0.25">
      <c r="A24" s="74">
        <v>42429</v>
      </c>
      <c r="B24" s="19">
        <v>0</v>
      </c>
      <c r="C24" s="19">
        <v>0</v>
      </c>
      <c r="D24" s="19">
        <v>0</v>
      </c>
      <c r="E24" s="19">
        <v>0</v>
      </c>
      <c r="F24" s="19">
        <v>0</v>
      </c>
      <c r="G24" s="19">
        <v>0</v>
      </c>
      <c r="H24" s="19">
        <v>0</v>
      </c>
      <c r="I24" s="19">
        <v>0</v>
      </c>
      <c r="J24" s="19">
        <v>0</v>
      </c>
      <c r="K24" s="19">
        <v>0</v>
      </c>
    </row>
    <row r="25" spans="1:11" ht="15" customHeight="1" x14ac:dyDescent="0.25">
      <c r="A25" s="74">
        <v>42794</v>
      </c>
      <c r="B25" s="19">
        <v>885179.6219421901</v>
      </c>
      <c r="C25" s="19">
        <v>0</v>
      </c>
      <c r="D25" s="19">
        <v>0</v>
      </c>
      <c r="E25" s="19">
        <v>0</v>
      </c>
      <c r="F25" s="19">
        <v>0</v>
      </c>
      <c r="G25" s="19">
        <v>0</v>
      </c>
      <c r="H25" s="19">
        <v>0</v>
      </c>
      <c r="I25" s="19">
        <v>0</v>
      </c>
      <c r="J25" s="19">
        <v>0</v>
      </c>
      <c r="K25" s="19">
        <v>0</v>
      </c>
    </row>
    <row r="26" spans="1:11" ht="15" customHeight="1" x14ac:dyDescent="0.25">
      <c r="A26" s="74">
        <v>43159</v>
      </c>
      <c r="B26" s="19">
        <v>922431.21164448722</v>
      </c>
      <c r="C26" s="19">
        <v>0</v>
      </c>
      <c r="D26" s="19">
        <v>0</v>
      </c>
      <c r="E26" s="19">
        <v>0</v>
      </c>
      <c r="F26" s="19">
        <v>0</v>
      </c>
      <c r="G26" s="19">
        <v>0</v>
      </c>
      <c r="H26" s="19">
        <v>0</v>
      </c>
      <c r="I26" s="19">
        <v>0</v>
      </c>
      <c r="J26" s="19">
        <v>0</v>
      </c>
      <c r="K26" s="19">
        <v>0</v>
      </c>
    </row>
    <row r="27" spans="1:11" ht="15" customHeight="1" x14ac:dyDescent="0.25">
      <c r="A27" s="74">
        <v>43524</v>
      </c>
      <c r="B27" s="19">
        <v>906420.99456734746</v>
      </c>
      <c r="C27" s="19">
        <v>0</v>
      </c>
      <c r="D27" s="19">
        <v>0</v>
      </c>
      <c r="E27" s="19">
        <v>0</v>
      </c>
      <c r="F27" s="19">
        <v>0</v>
      </c>
      <c r="G27" s="19">
        <v>0</v>
      </c>
      <c r="H27" s="19">
        <v>0</v>
      </c>
      <c r="I27" s="19">
        <v>0</v>
      </c>
      <c r="J27" s="19">
        <v>0</v>
      </c>
      <c r="K27" s="19">
        <v>0</v>
      </c>
    </row>
    <row r="28" spans="1:11" ht="15" customHeight="1" x14ac:dyDescent="0.25">
      <c r="A28" s="74">
        <v>43890</v>
      </c>
      <c r="B28" s="19">
        <v>0</v>
      </c>
      <c r="C28" s="19">
        <v>1459970.5106162345</v>
      </c>
      <c r="D28" s="19">
        <v>0</v>
      </c>
      <c r="E28" s="19">
        <v>0</v>
      </c>
      <c r="F28" s="19">
        <v>0</v>
      </c>
      <c r="G28" s="19">
        <v>0</v>
      </c>
      <c r="H28" s="19">
        <v>0</v>
      </c>
      <c r="I28" s="19">
        <v>0</v>
      </c>
      <c r="J28" s="19">
        <v>0</v>
      </c>
      <c r="K28" s="19">
        <v>0</v>
      </c>
    </row>
    <row r="29" spans="1:11" ht="15" customHeight="1" x14ac:dyDescent="0.25">
      <c r="A29" s="74">
        <v>44255</v>
      </c>
      <c r="B29" s="19">
        <v>0</v>
      </c>
      <c r="C29" s="19">
        <v>1430848.7800913209</v>
      </c>
      <c r="D29" s="19">
        <v>0</v>
      </c>
      <c r="E29" s="19">
        <v>0</v>
      </c>
      <c r="F29" s="19">
        <v>0</v>
      </c>
      <c r="G29" s="19">
        <v>0</v>
      </c>
      <c r="H29" s="19">
        <v>0</v>
      </c>
      <c r="I29" s="19">
        <v>0</v>
      </c>
      <c r="J29" s="19">
        <v>0</v>
      </c>
      <c r="K29" s="19">
        <v>0</v>
      </c>
    </row>
    <row r="30" spans="1:11" ht="15" customHeight="1" x14ac:dyDescent="0.25">
      <c r="A30" s="74">
        <v>44620</v>
      </c>
      <c r="B30" s="19">
        <v>0</v>
      </c>
      <c r="C30" s="19">
        <v>0</v>
      </c>
      <c r="D30" s="19">
        <v>2167982.2331185248</v>
      </c>
      <c r="E30" s="19">
        <v>0</v>
      </c>
      <c r="F30" s="19">
        <v>0</v>
      </c>
      <c r="G30" s="19">
        <v>0</v>
      </c>
      <c r="H30" s="19">
        <v>0</v>
      </c>
      <c r="I30" s="19">
        <v>0</v>
      </c>
      <c r="J30" s="19">
        <v>0</v>
      </c>
      <c r="K30" s="19">
        <v>0</v>
      </c>
    </row>
    <row r="31" spans="1:11" ht="15" customHeight="1" x14ac:dyDescent="0.25">
      <c r="A31" s="74">
        <v>44985</v>
      </c>
      <c r="B31" s="19">
        <v>0</v>
      </c>
      <c r="C31" s="19">
        <v>0</v>
      </c>
      <c r="D31" s="19">
        <v>2124725.44</v>
      </c>
      <c r="E31" s="19">
        <v>0</v>
      </c>
      <c r="F31" s="19">
        <v>0</v>
      </c>
      <c r="G31" s="19">
        <v>0</v>
      </c>
      <c r="H31" s="19">
        <v>0</v>
      </c>
      <c r="I31" s="19">
        <v>0</v>
      </c>
      <c r="J31" s="19">
        <v>0</v>
      </c>
      <c r="K31" s="19">
        <v>0</v>
      </c>
    </row>
    <row r="32" spans="1:11" ht="15" customHeight="1" x14ac:dyDescent="0.25">
      <c r="A32" s="74">
        <v>45351</v>
      </c>
      <c r="B32" s="19">
        <v>0</v>
      </c>
      <c r="C32" s="19">
        <v>0</v>
      </c>
      <c r="D32" s="19">
        <v>2089520.88</v>
      </c>
      <c r="E32" s="19">
        <v>0</v>
      </c>
      <c r="F32" s="19">
        <v>0</v>
      </c>
      <c r="G32" s="19">
        <v>0</v>
      </c>
      <c r="H32" s="19">
        <v>0</v>
      </c>
      <c r="I32" s="19">
        <v>0</v>
      </c>
      <c r="J32" s="19">
        <v>0</v>
      </c>
      <c r="K32" s="19">
        <v>0</v>
      </c>
    </row>
    <row r="33" spans="1:11" ht="15" customHeight="1" x14ac:dyDescent="0.25">
      <c r="A33" s="74">
        <v>45716</v>
      </c>
      <c r="B33" s="19">
        <v>0</v>
      </c>
      <c r="C33" s="19">
        <v>0</v>
      </c>
      <c r="D33" s="19">
        <v>0</v>
      </c>
      <c r="E33" s="19">
        <v>0</v>
      </c>
      <c r="F33" s="19">
        <v>0</v>
      </c>
      <c r="G33" s="19">
        <v>0</v>
      </c>
      <c r="H33" s="19">
        <v>0</v>
      </c>
      <c r="I33" s="19">
        <v>0</v>
      </c>
      <c r="J33" s="19">
        <v>0</v>
      </c>
      <c r="K33" s="19">
        <v>0</v>
      </c>
    </row>
    <row r="34" spans="1:11" ht="15" customHeight="1" x14ac:dyDescent="0.25">
      <c r="A34" s="74">
        <v>46081</v>
      </c>
      <c r="B34" s="19">
        <v>0</v>
      </c>
      <c r="C34" s="19">
        <v>0</v>
      </c>
      <c r="D34" s="19">
        <v>0</v>
      </c>
      <c r="E34" s="19">
        <v>0</v>
      </c>
      <c r="F34" s="19">
        <v>0</v>
      </c>
      <c r="G34" s="19">
        <v>0</v>
      </c>
      <c r="H34" s="19">
        <v>0</v>
      </c>
      <c r="I34" s="19">
        <v>0</v>
      </c>
      <c r="J34" s="19">
        <v>0</v>
      </c>
      <c r="K34" s="19">
        <v>0</v>
      </c>
    </row>
    <row r="35" spans="1:11" ht="15" customHeight="1" x14ac:dyDescent="0.25">
      <c r="A35" s="74">
        <v>46446</v>
      </c>
      <c r="B35" s="19">
        <v>0</v>
      </c>
      <c r="C35" s="19">
        <v>0</v>
      </c>
      <c r="D35" s="19">
        <v>0</v>
      </c>
      <c r="E35" s="19">
        <v>0</v>
      </c>
      <c r="F35" s="19">
        <v>0</v>
      </c>
      <c r="G35" s="19">
        <v>0</v>
      </c>
      <c r="H35" s="19">
        <v>0</v>
      </c>
      <c r="I35" s="19">
        <v>0</v>
      </c>
      <c r="J35" s="19">
        <v>0</v>
      </c>
      <c r="K35" s="19">
        <v>0</v>
      </c>
    </row>
    <row r="36" spans="1:11" ht="15" customHeight="1" x14ac:dyDescent="0.25">
      <c r="A36" s="74">
        <v>46812</v>
      </c>
      <c r="B36" s="19">
        <v>0</v>
      </c>
      <c r="C36" s="19">
        <v>0</v>
      </c>
      <c r="D36" s="19">
        <v>0</v>
      </c>
      <c r="E36" s="19">
        <v>0</v>
      </c>
      <c r="F36" s="19">
        <v>0</v>
      </c>
      <c r="G36" s="19">
        <v>0</v>
      </c>
      <c r="H36" s="19">
        <v>0</v>
      </c>
      <c r="I36" s="19">
        <v>0</v>
      </c>
      <c r="J36" s="19">
        <v>0</v>
      </c>
      <c r="K36" s="19">
        <v>0</v>
      </c>
    </row>
    <row r="37" spans="1:11" ht="15" customHeight="1" x14ac:dyDescent="0.25">
      <c r="A37" s="74">
        <v>47177</v>
      </c>
      <c r="B37" s="19">
        <v>0</v>
      </c>
      <c r="C37" s="19">
        <v>0</v>
      </c>
      <c r="D37" s="19">
        <v>0</v>
      </c>
      <c r="E37" s="19">
        <v>0</v>
      </c>
      <c r="F37" s="19">
        <v>0</v>
      </c>
      <c r="G37" s="19">
        <v>0</v>
      </c>
      <c r="H37" s="19">
        <v>0</v>
      </c>
      <c r="I37" s="19">
        <v>0</v>
      </c>
      <c r="J37" s="19">
        <v>0</v>
      </c>
      <c r="K37" s="19">
        <v>0</v>
      </c>
    </row>
    <row r="38" spans="1:11" ht="15" customHeight="1" x14ac:dyDescent="0.25">
      <c r="A38" s="74">
        <v>47542</v>
      </c>
      <c r="B38" s="19">
        <v>0</v>
      </c>
      <c r="C38" s="19">
        <v>0</v>
      </c>
      <c r="D38" s="19">
        <v>0</v>
      </c>
      <c r="E38" s="19">
        <v>0</v>
      </c>
      <c r="F38" s="19">
        <v>0</v>
      </c>
      <c r="G38" s="19">
        <v>0</v>
      </c>
      <c r="H38" s="19">
        <v>0</v>
      </c>
      <c r="I38" s="19">
        <v>0</v>
      </c>
      <c r="J38" s="19">
        <v>0</v>
      </c>
      <c r="K38" s="19">
        <v>0</v>
      </c>
    </row>
    <row r="39" spans="1:11" ht="15" customHeight="1" x14ac:dyDescent="0.25">
      <c r="A39" s="74">
        <v>47907</v>
      </c>
      <c r="B39" s="19">
        <v>0</v>
      </c>
      <c r="C39" s="19">
        <v>0</v>
      </c>
      <c r="D39" s="19">
        <v>0</v>
      </c>
      <c r="E39" s="19">
        <v>0</v>
      </c>
      <c r="F39" s="19">
        <v>0</v>
      </c>
      <c r="G39" s="19">
        <v>0</v>
      </c>
      <c r="H39" s="19">
        <v>0</v>
      </c>
      <c r="I39" s="19">
        <v>0</v>
      </c>
      <c r="J39" s="19">
        <v>0</v>
      </c>
      <c r="K39" s="19">
        <v>0</v>
      </c>
    </row>
    <row r="40" spans="1:11" ht="15" customHeight="1" x14ac:dyDescent="0.25">
      <c r="A40" s="74">
        <v>48273</v>
      </c>
      <c r="B40" s="19">
        <v>0</v>
      </c>
      <c r="C40" s="19">
        <v>0</v>
      </c>
      <c r="D40" s="19">
        <v>0</v>
      </c>
      <c r="E40" s="19">
        <v>0</v>
      </c>
      <c r="F40" s="19">
        <v>0</v>
      </c>
      <c r="G40" s="19">
        <v>0</v>
      </c>
      <c r="H40" s="19">
        <v>0</v>
      </c>
      <c r="I40" s="19">
        <v>0</v>
      </c>
      <c r="J40" s="19">
        <v>0</v>
      </c>
      <c r="K40" s="19">
        <v>0</v>
      </c>
    </row>
    <row r="41" spans="1:11" ht="15" customHeight="1" x14ac:dyDescent="0.25">
      <c r="A41" s="74">
        <v>48638</v>
      </c>
      <c r="B41" s="19">
        <v>0</v>
      </c>
      <c r="C41" s="19">
        <v>0</v>
      </c>
      <c r="D41" s="19">
        <v>0</v>
      </c>
      <c r="E41" s="19">
        <v>0</v>
      </c>
      <c r="F41" s="19">
        <v>0</v>
      </c>
      <c r="G41" s="19">
        <v>0</v>
      </c>
      <c r="H41" s="19">
        <v>0</v>
      </c>
      <c r="I41" s="19">
        <v>0</v>
      </c>
      <c r="J41" s="19">
        <v>0</v>
      </c>
      <c r="K41" s="19">
        <v>0</v>
      </c>
    </row>
    <row r="42" spans="1:11" ht="15" customHeight="1" x14ac:dyDescent="0.25">
      <c r="A42" s="74">
        <v>49003</v>
      </c>
      <c r="B42" s="19">
        <v>0</v>
      </c>
      <c r="C42" s="19">
        <v>0</v>
      </c>
      <c r="D42" s="19">
        <v>0</v>
      </c>
      <c r="E42" s="19">
        <v>0</v>
      </c>
      <c r="F42" s="19">
        <v>0</v>
      </c>
      <c r="G42" s="19">
        <v>0</v>
      </c>
      <c r="H42" s="19">
        <v>0</v>
      </c>
      <c r="I42" s="19">
        <v>0</v>
      </c>
      <c r="J42" s="19">
        <v>0</v>
      </c>
      <c r="K42" s="19">
        <v>0</v>
      </c>
    </row>
    <row r="43" spans="1:11" ht="15" customHeight="1" x14ac:dyDescent="0.25">
      <c r="A43" s="74">
        <v>49368</v>
      </c>
      <c r="B43" s="19">
        <v>0</v>
      </c>
      <c r="C43" s="19">
        <v>0</v>
      </c>
      <c r="D43" s="19">
        <v>0</v>
      </c>
      <c r="E43" s="19">
        <v>0</v>
      </c>
      <c r="F43" s="19">
        <v>0</v>
      </c>
      <c r="G43" s="19">
        <v>0</v>
      </c>
      <c r="H43" s="19">
        <v>0</v>
      </c>
      <c r="I43" s="19">
        <v>0</v>
      </c>
      <c r="J43" s="19">
        <v>0</v>
      </c>
      <c r="K43" s="19">
        <v>0</v>
      </c>
    </row>
    <row r="44" spans="1:11" ht="15" customHeight="1" x14ac:dyDescent="0.25">
      <c r="A44" s="74">
        <v>49734</v>
      </c>
      <c r="B44" s="19">
        <v>0</v>
      </c>
      <c r="C44" s="19">
        <v>0</v>
      </c>
      <c r="D44" s="19">
        <v>0</v>
      </c>
      <c r="E44" s="19">
        <v>0</v>
      </c>
      <c r="F44" s="19">
        <v>0</v>
      </c>
      <c r="G44" s="19">
        <v>0</v>
      </c>
      <c r="H44" s="19">
        <v>0</v>
      </c>
      <c r="I44" s="19">
        <v>0</v>
      </c>
      <c r="J44" s="19">
        <v>0</v>
      </c>
      <c r="K44" s="19">
        <v>0</v>
      </c>
    </row>
    <row r="45" spans="1:11" ht="15" customHeight="1" x14ac:dyDescent="0.25">
      <c r="A45" s="74">
        <v>50099</v>
      </c>
      <c r="B45" s="19">
        <v>0</v>
      </c>
      <c r="C45" s="19">
        <v>0</v>
      </c>
      <c r="D45" s="19">
        <v>0</v>
      </c>
      <c r="E45" s="19">
        <v>0</v>
      </c>
      <c r="F45" s="19">
        <v>0</v>
      </c>
      <c r="G45" s="19">
        <v>0</v>
      </c>
      <c r="H45" s="19">
        <v>0</v>
      </c>
      <c r="I45" s="19">
        <v>0</v>
      </c>
      <c r="J45" s="19">
        <v>0</v>
      </c>
      <c r="K45" s="19">
        <v>0</v>
      </c>
    </row>
    <row r="46" spans="1:11" ht="15" customHeight="1" x14ac:dyDescent="0.25">
      <c r="A46" s="74">
        <v>50464</v>
      </c>
      <c r="B46" s="19">
        <v>0</v>
      </c>
      <c r="C46" s="19">
        <v>0</v>
      </c>
      <c r="D46" s="19">
        <v>0</v>
      </c>
      <c r="E46" s="19">
        <v>0</v>
      </c>
      <c r="F46" s="19">
        <v>0</v>
      </c>
      <c r="G46" s="19">
        <v>0</v>
      </c>
      <c r="H46" s="19">
        <v>0</v>
      </c>
      <c r="I46" s="19">
        <v>0</v>
      </c>
      <c r="J46" s="19">
        <v>0</v>
      </c>
      <c r="K46" s="19">
        <v>0</v>
      </c>
    </row>
    <row r="47" spans="1:11" ht="15" customHeight="1" x14ac:dyDescent="0.25">
      <c r="A47" s="74">
        <v>50829</v>
      </c>
      <c r="B47" s="19">
        <v>0</v>
      </c>
      <c r="C47" s="19">
        <v>0</v>
      </c>
      <c r="D47" s="19">
        <v>0</v>
      </c>
      <c r="E47" s="19">
        <v>0</v>
      </c>
      <c r="F47" s="19">
        <v>0</v>
      </c>
      <c r="G47" s="19">
        <v>0</v>
      </c>
      <c r="H47" s="19">
        <v>0</v>
      </c>
      <c r="I47" s="19">
        <v>0</v>
      </c>
      <c r="J47" s="19">
        <v>0</v>
      </c>
      <c r="K47" s="19">
        <v>0</v>
      </c>
    </row>
    <row r="48" spans="1:11" ht="15" customHeight="1" x14ac:dyDescent="0.25">
      <c r="A48" s="74">
        <v>51195</v>
      </c>
      <c r="B48" s="19">
        <v>0</v>
      </c>
      <c r="C48" s="19">
        <v>0</v>
      </c>
      <c r="D48" s="19">
        <v>0</v>
      </c>
      <c r="E48" s="19">
        <v>0</v>
      </c>
      <c r="F48" s="19">
        <v>0</v>
      </c>
      <c r="G48" s="19">
        <v>0</v>
      </c>
      <c r="H48" s="19">
        <v>0</v>
      </c>
      <c r="I48" s="19">
        <v>0</v>
      </c>
      <c r="J48" s="19">
        <v>0</v>
      </c>
      <c r="K48" s="19">
        <v>0</v>
      </c>
    </row>
    <row r="49" spans="1:11" ht="15" customHeight="1" x14ac:dyDescent="0.25">
      <c r="A49" s="74">
        <v>51560</v>
      </c>
      <c r="B49" s="19">
        <v>0</v>
      </c>
      <c r="C49" s="19">
        <v>0</v>
      </c>
      <c r="D49" s="19">
        <v>0</v>
      </c>
      <c r="E49" s="19">
        <v>0</v>
      </c>
      <c r="F49" s="19">
        <v>0</v>
      </c>
      <c r="G49" s="19">
        <v>0</v>
      </c>
      <c r="H49" s="19">
        <v>0</v>
      </c>
      <c r="I49" s="19">
        <v>0</v>
      </c>
      <c r="J49" s="19">
        <v>0</v>
      </c>
      <c r="K49" s="19">
        <v>0</v>
      </c>
    </row>
    <row r="50" spans="1:11" ht="15" customHeight="1" x14ac:dyDescent="0.25">
      <c r="A50" s="74">
        <v>51925</v>
      </c>
      <c r="B50" s="19">
        <v>0</v>
      </c>
      <c r="C50" s="19">
        <v>0</v>
      </c>
      <c r="D50" s="19">
        <v>0</v>
      </c>
      <c r="E50" s="19">
        <v>0</v>
      </c>
      <c r="F50" s="19">
        <v>0</v>
      </c>
      <c r="G50" s="19">
        <v>0</v>
      </c>
      <c r="H50" s="19">
        <v>0</v>
      </c>
      <c r="I50" s="19">
        <v>0</v>
      </c>
      <c r="J50" s="19">
        <v>0</v>
      </c>
      <c r="K50" s="19">
        <v>0</v>
      </c>
    </row>
    <row r="51" spans="1:11" ht="15" customHeight="1" x14ac:dyDescent="0.25">
      <c r="A51" s="74">
        <v>52290</v>
      </c>
      <c r="B51" s="19">
        <v>0</v>
      </c>
      <c r="C51" s="19">
        <v>0</v>
      </c>
      <c r="D51" s="19">
        <v>0</v>
      </c>
      <c r="E51" s="19">
        <v>0</v>
      </c>
      <c r="F51" s="19">
        <v>0</v>
      </c>
      <c r="G51" s="19">
        <v>0</v>
      </c>
      <c r="H51" s="19">
        <v>0</v>
      </c>
      <c r="I51" s="19">
        <v>0</v>
      </c>
      <c r="J51" s="19">
        <v>0</v>
      </c>
      <c r="K51" s="19">
        <v>0</v>
      </c>
    </row>
    <row r="52" spans="1:11" ht="15" customHeight="1" x14ac:dyDescent="0.25">
      <c r="A52" s="74">
        <v>52656</v>
      </c>
      <c r="B52" s="19">
        <v>0</v>
      </c>
      <c r="C52" s="19">
        <v>0</v>
      </c>
      <c r="D52" s="19">
        <v>0</v>
      </c>
      <c r="E52" s="19">
        <v>0</v>
      </c>
      <c r="F52" s="19">
        <v>0</v>
      </c>
      <c r="G52" s="19">
        <v>0</v>
      </c>
      <c r="H52" s="19">
        <v>0</v>
      </c>
      <c r="I52" s="19">
        <v>0</v>
      </c>
      <c r="J52" s="19">
        <v>0</v>
      </c>
      <c r="K52" s="19">
        <v>0</v>
      </c>
    </row>
    <row r="53" spans="1:11" ht="15" customHeight="1" x14ac:dyDescent="0.25">
      <c r="A53" s="74">
        <v>53021</v>
      </c>
      <c r="B53" s="19">
        <v>0</v>
      </c>
      <c r="C53" s="19">
        <v>0</v>
      </c>
      <c r="D53" s="19">
        <v>0</v>
      </c>
      <c r="E53" s="19">
        <v>0</v>
      </c>
      <c r="F53" s="19">
        <v>0</v>
      </c>
      <c r="G53" s="19">
        <v>0</v>
      </c>
      <c r="H53" s="19">
        <v>0</v>
      </c>
      <c r="I53" s="19">
        <v>0</v>
      </c>
      <c r="J53" s="19">
        <v>0</v>
      </c>
      <c r="K53" s="19">
        <v>0</v>
      </c>
    </row>
    <row r="54" spans="1:11" ht="15" customHeight="1" x14ac:dyDescent="0.25">
      <c r="A54" s="74">
        <v>53386</v>
      </c>
      <c r="B54" s="19">
        <v>0</v>
      </c>
      <c r="C54" s="19">
        <v>0</v>
      </c>
      <c r="D54" s="19">
        <v>0</v>
      </c>
      <c r="E54" s="19">
        <v>0</v>
      </c>
      <c r="F54" s="19">
        <v>0</v>
      </c>
      <c r="G54" s="19">
        <v>0</v>
      </c>
      <c r="H54" s="19">
        <v>0</v>
      </c>
      <c r="I54" s="19">
        <v>0</v>
      </c>
      <c r="J54" s="19">
        <v>0</v>
      </c>
      <c r="K54" s="19">
        <v>0</v>
      </c>
    </row>
    <row r="55" spans="1:11" ht="15" customHeight="1" x14ac:dyDescent="0.25">
      <c r="A55" s="74">
        <v>53751</v>
      </c>
      <c r="B55" s="19">
        <v>0</v>
      </c>
      <c r="C55" s="19">
        <v>0</v>
      </c>
      <c r="D55" s="19">
        <v>0</v>
      </c>
      <c r="E55" s="19">
        <v>0</v>
      </c>
      <c r="F55" s="19">
        <v>0</v>
      </c>
      <c r="G55" s="19">
        <v>0</v>
      </c>
      <c r="H55" s="19">
        <v>0</v>
      </c>
      <c r="I55" s="19">
        <v>0</v>
      </c>
      <c r="J55" s="19">
        <v>0</v>
      </c>
      <c r="K55" s="19">
        <v>0</v>
      </c>
    </row>
    <row r="56" spans="1:11" ht="15" customHeight="1" x14ac:dyDescent="0.25">
      <c r="A56" s="74">
        <v>54117</v>
      </c>
      <c r="B56" s="19">
        <v>0</v>
      </c>
      <c r="C56" s="19">
        <v>0</v>
      </c>
      <c r="D56" s="19">
        <v>0</v>
      </c>
      <c r="E56" s="19">
        <v>0</v>
      </c>
      <c r="F56" s="19">
        <v>0</v>
      </c>
      <c r="G56" s="19">
        <v>0</v>
      </c>
      <c r="H56" s="19">
        <v>0</v>
      </c>
      <c r="I56" s="19">
        <v>0</v>
      </c>
      <c r="J56" s="19">
        <v>0</v>
      </c>
      <c r="K56" s="19">
        <v>0</v>
      </c>
    </row>
    <row r="57" spans="1:11" ht="15" customHeight="1" x14ac:dyDescent="0.25">
      <c r="A57" s="74">
        <v>54482</v>
      </c>
      <c r="B57" s="19">
        <v>0</v>
      </c>
      <c r="C57" s="19">
        <v>0</v>
      </c>
      <c r="D57" s="19">
        <v>0</v>
      </c>
      <c r="E57" s="19">
        <v>0</v>
      </c>
      <c r="F57" s="19">
        <v>0</v>
      </c>
      <c r="G57" s="19">
        <v>0</v>
      </c>
      <c r="H57" s="19">
        <v>0</v>
      </c>
      <c r="I57" s="19">
        <v>0</v>
      </c>
      <c r="J57" s="19">
        <v>0</v>
      </c>
      <c r="K57" s="19">
        <v>0</v>
      </c>
    </row>
    <row r="58" spans="1:11" ht="15" customHeight="1" x14ac:dyDescent="0.25">
      <c r="A58" s="74">
        <v>54847</v>
      </c>
      <c r="B58" s="19">
        <v>0</v>
      </c>
      <c r="C58" s="19">
        <v>0</v>
      </c>
      <c r="D58" s="19">
        <v>0</v>
      </c>
      <c r="E58" s="19">
        <v>0</v>
      </c>
      <c r="F58" s="19">
        <v>0</v>
      </c>
      <c r="G58" s="19">
        <v>0</v>
      </c>
      <c r="H58" s="19">
        <v>0</v>
      </c>
      <c r="I58" s="19">
        <v>0</v>
      </c>
      <c r="J58" s="19">
        <v>0</v>
      </c>
      <c r="K58" s="19">
        <v>0</v>
      </c>
    </row>
  </sheetData>
  <sheetProtection algorithmName="SHA-512" hashValue="n6UvZSnY2iwQasKN2dy9vpJIIPZcLeIEXhORdyTY+xNGMg33jJDLWRHVR4BN69fPxv+5WbQlOVl4Q13Zs6fThQ==" saltValue="cg6FdRgX2/04EDRWoGT1mw==" spinCount="100000" sheet="1" objects="1" scenarios="1"/>
  <phoneticPr fontId="3" type="noConversion"/>
  <conditionalFormatting sqref="B4:K6">
    <cfRule type="cellIs" dxfId="9" priority="1" stopIfTrue="1" operator="equal">
      <formula>0</formula>
    </cfRule>
  </conditionalFormatting>
  <conditionalFormatting sqref="B7:K7">
    <cfRule type="cellIs" dxfId="8" priority="2" stopIfTrue="1" operator="notEqual">
      <formula>0</formula>
    </cfRule>
    <cfRule type="cellIs" dxfId="7" priority="3" stopIfTrue="1" operator="equal">
      <formula>0</formula>
    </cfRule>
  </conditionalFormatting>
  <conditionalFormatting sqref="B8:K58">
    <cfRule type="expression" dxfId="6" priority="4" stopIfTrue="1">
      <formula>B$7=0</formula>
    </cfRule>
    <cfRule type="expression" dxfId="5" priority="5" stopIfTrue="1">
      <formula>AND(OR($A8&lt;B$4,$A8&gt;DATE(YEAR(TODAY())+1,MONTH(TODAY()),DAY(TODAY())),B$4=0,AND(B$6&lt;&gt;0,B$6&lt;=$A8)=TRUE)=TRUE,B8=0)=TRUE</formula>
    </cfRule>
    <cfRule type="expression" dxfId="4" priority="6" stopIfTrue="1">
      <formula>AND(OR($A8&lt;B$4,$A8&gt;DATE(YEAR(TODAY())+1,MONTH(TODAY()),DAY(TODAY())),B$4=0,AND(B$6&lt;&gt;0,B$6&lt;=$A8)=TRUE)=TRUE,B8&lt;&gt;0)=TRUE</formula>
    </cfRule>
  </conditionalFormatting>
  <pageMargins left="0.55118110236220474" right="0.55118110236220474" top="0.59055118110236227" bottom="0.59055118110236227" header="0.31496062992125984" footer="0.31496062992125984"/>
  <pageSetup paperSize="9" scale="66" fitToHeight="0"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29</vt:i4>
      </vt:variant>
    </vt:vector>
  </HeadingPairs>
  <TitlesOfParts>
    <vt:vector size="41" baseType="lpstr">
      <vt:lpstr>About</vt:lpstr>
      <vt:lpstr>Instructions</vt:lpstr>
      <vt:lpstr>Default</vt:lpstr>
      <vt:lpstr>PropSetup</vt:lpstr>
      <vt:lpstr>Allocation</vt:lpstr>
      <vt:lpstr>Income</vt:lpstr>
      <vt:lpstr>Expenses</vt:lpstr>
      <vt:lpstr>Market</vt:lpstr>
      <vt:lpstr>Bond</vt:lpstr>
      <vt:lpstr>CashFlow</vt:lpstr>
      <vt:lpstr>Results</vt:lpstr>
      <vt:lpstr>Monthly</vt:lpstr>
      <vt:lpstr>AllCode</vt:lpstr>
      <vt:lpstr>AllData</vt:lpstr>
      <vt:lpstr>ExpAllCode</vt:lpstr>
      <vt:lpstr>ExpAmount</vt:lpstr>
      <vt:lpstr>ExpInvDate</vt:lpstr>
      <vt:lpstr>ExpPropCode</vt:lpstr>
      <vt:lpstr>IncAllCode</vt:lpstr>
      <vt:lpstr>IncAmount</vt:lpstr>
      <vt:lpstr>IncInvDate</vt:lpstr>
      <vt:lpstr>IncPropCode</vt:lpstr>
      <vt:lpstr>Instructions!Print_Area</vt:lpstr>
      <vt:lpstr>Results!Print_Area</vt:lpstr>
      <vt:lpstr>Bond!Print_Titles</vt:lpstr>
      <vt:lpstr>CashFlow!Print_Titles</vt:lpstr>
      <vt:lpstr>Expenses!Print_Titles</vt:lpstr>
      <vt:lpstr>Income!Print_Titles</vt:lpstr>
      <vt:lpstr>Instructions!Print_Titles</vt:lpstr>
      <vt:lpstr>Market!Print_Titles</vt:lpstr>
      <vt:lpstr>PropSetup!Print_Titles</vt:lpstr>
      <vt:lpstr>Results!Print_Titles</vt:lpstr>
      <vt:lpstr>PropBond</vt:lpstr>
      <vt:lpstr>PropCode</vt:lpstr>
      <vt:lpstr>PropControl</vt:lpstr>
      <vt:lpstr>PropData</vt:lpstr>
      <vt:lpstr>PropDate</vt:lpstr>
      <vt:lpstr>PropPrice</vt:lpstr>
      <vt:lpstr>PropSold</vt:lpstr>
      <vt:lpstr>PropStatus</vt:lpstr>
      <vt:lpstr>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Primary Residence Investment Template</dc:title>
  <dc:subject>Unique Excel Based Primary Residence Investment template</dc:subject>
  <dc:creator>Property Reality</dc:creator>
  <cp:keywords>primary residence, buy property, house cost, home price growth</cp:keywords>
  <cp:lastModifiedBy>Wilhelm van Noordwyk</cp:lastModifiedBy>
  <cp:lastPrinted>2021-03-01T08:27:32Z</cp:lastPrinted>
  <dcterms:created xsi:type="dcterms:W3CDTF">2009-04-16T08:55:06Z</dcterms:created>
  <dcterms:modified xsi:type="dcterms:W3CDTF">2024-10-16T09:37:00Z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a8459ece-3a0f-4088-abe2-e5976f162e44</vt:lpwstr>
  </property>
</Properties>
</file>